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ginVA\Desktop\Автоматика\Гинзбург\"/>
    </mc:Choice>
  </mc:AlternateContent>
  <bookViews>
    <workbookView xWindow="0" yWindow="0" windowWidth="24075" windowHeight="11835"/>
  </bookViews>
  <sheets>
    <sheet name="Лист1" sheetId="1" r:id="rId1"/>
  </sheets>
  <externalReferences>
    <externalReference r:id="rId2"/>
  </externalReferenc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" i="1" l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<sst xmlns="http://schemas.openxmlformats.org/spreadsheetml/2006/main" count="247" uniqueCount="247">
  <si>
    <t>№ п/п</t>
  </si>
  <si>
    <t>наименование Должника</t>
  </si>
  <si>
    <t>ИНН Должника</t>
  </si>
  <si>
    <t>ЗАО "Инвестстрой-15"</t>
  </si>
  <si>
    <t>ООО "СПЭЛЛ"</t>
  </si>
  <si>
    <t xml:space="preserve"> ООО "ПСК "ИМПУЛЬС"</t>
  </si>
  <si>
    <t>ООО "ИСК "Викинг"</t>
  </si>
  <si>
    <t>АО "БАНК ГОРОД"</t>
  </si>
  <si>
    <t>ООО "УЛМИС"</t>
  </si>
  <si>
    <t>АО БАНК "СОВЕТСКИЙ"</t>
  </si>
  <si>
    <t>ООО "КЭР"</t>
  </si>
  <si>
    <t>ООО "ЛЕКС"</t>
  </si>
  <si>
    <t>ООО "Строй-Терминал"</t>
  </si>
  <si>
    <t>ЗАО "Содружество"</t>
  </si>
  <si>
    <t>ООО "ИнфраХит МонтаЖ"</t>
  </si>
  <si>
    <t>ООО "Миро Групп"</t>
  </si>
  <si>
    <t>ООО "СК Навис"</t>
  </si>
  <si>
    <t>ООО "Норман-центр"</t>
  </si>
  <si>
    <t>ООО "Капитал строй индустрия"</t>
  </si>
  <si>
    <t>ЗАО "Стройкомплект"</t>
  </si>
  <si>
    <t xml:space="preserve">ООО "Петроком" </t>
  </si>
  <si>
    <t>ООО "Евробизнес"</t>
  </si>
  <si>
    <t xml:space="preserve">ООО "Промтехэкспертиза" </t>
  </si>
  <si>
    <t>ООО "Строительный Альянс"</t>
  </si>
  <si>
    <t>ООО "Норманн-ЮГ"</t>
  </si>
  <si>
    <t>ООО "УЖБА"</t>
  </si>
  <si>
    <t>ООО "Спутник"</t>
  </si>
  <si>
    <t>ООО "СПБ-АВТОМАТИКА"</t>
  </si>
  <si>
    <t>ООО "ИНТЕРЛЕС"</t>
  </si>
  <si>
    <t>ООО "Строительные технологии"</t>
  </si>
  <si>
    <t>ОАО "МЕТРОСТРОЙ"</t>
  </si>
  <si>
    <t>АО КБ "ИНТЕРПРОМБАНК"</t>
  </si>
  <si>
    <t>ООО "Квартал 17А"</t>
  </si>
  <si>
    <t>ООО "ИСК РАНТ"</t>
  </si>
  <si>
    <t>АО "ГУ ЖКХ"</t>
  </si>
  <si>
    <t>АО "СУ-155"</t>
  </si>
  <si>
    <t>ООО "ПРИИНФ"</t>
  </si>
  <si>
    <t>ООО "СМВ-Строй"</t>
  </si>
  <si>
    <t>ООО "Пульсар"</t>
  </si>
  <si>
    <t>ООО "Импульс"</t>
  </si>
  <si>
    <t>ООО "ТД Интер Торг"</t>
  </si>
  <si>
    <t>ООО "РМС Северо-Запад"</t>
  </si>
  <si>
    <t>АО "РЭУ"</t>
  </si>
  <si>
    <t>ООО "ДЭЗиС"</t>
  </si>
  <si>
    <t>ООО "Сириус"</t>
  </si>
  <si>
    <t>ООО "ДЭЗИС-ПЕТРОТРЕСТ"</t>
  </si>
  <si>
    <t>ООО "УК "ДОМКОМФОРТ"</t>
  </si>
  <si>
    <t xml:space="preserve">ООО "УО "Южный полюс" </t>
  </si>
  <si>
    <t>ООО "УК Евротракт"</t>
  </si>
  <si>
    <t xml:space="preserve">ООО "УК "Невская 40" </t>
  </si>
  <si>
    <t xml:space="preserve">ООО "УО "Профсервис" </t>
  </si>
  <si>
    <t>ООО "Управление 57"</t>
  </si>
  <si>
    <t>ООО "ФЦ ГЦКС"</t>
  </si>
  <si>
    <t>ООО "Андромеда"</t>
  </si>
  <si>
    <t>ООО "Балтийская управляющая компания"</t>
  </si>
  <si>
    <t>ООО "УК Жилой квартал"</t>
  </si>
  <si>
    <t>ООО "Практик"</t>
  </si>
  <si>
    <t>Сумма задолженности, вкл. в РТК/за РТК (руб.)</t>
  </si>
  <si>
    <t>ООО "Медиасети"</t>
  </si>
  <si>
    <t>ООО "НОРДСТРОЙ"</t>
  </si>
  <si>
    <t>ООО "УК Управдом-Сервис №1"</t>
  </si>
  <si>
    <t>ООО "Аптека Радуга Недвижимость"</t>
  </si>
  <si>
    <t>ООО "ЦДС"</t>
  </si>
  <si>
    <t>ООО "СЗСК СПб"</t>
  </si>
  <si>
    <t>ООО "М-Групп"</t>
  </si>
  <si>
    <t>ООО "ТК "Сокол"</t>
  </si>
  <si>
    <t>ООО "Сетьэнергострой"</t>
  </si>
  <si>
    <t>А40-39853/2015</t>
  </si>
  <si>
    <t>А40-10827/2017</t>
  </si>
  <si>
    <t>А56-83217/2015</t>
  </si>
  <si>
    <t>А40-119202/2015</t>
  </si>
  <si>
    <t>А40-84312/2017</t>
  </si>
  <si>
    <t>А56-28724/2017</t>
  </si>
  <si>
    <t>А56-52248/2016</t>
  </si>
  <si>
    <t>А40-226053/2015</t>
  </si>
  <si>
    <t>А56-37217/2018</t>
  </si>
  <si>
    <t>А56-94386/2018</t>
  </si>
  <si>
    <t>А56-19379/2016</t>
  </si>
  <si>
    <t>А56-103383/2017</t>
  </si>
  <si>
    <t>А56-70204/2018</t>
  </si>
  <si>
    <t>А56-54257/2017</t>
  </si>
  <si>
    <t>А56-76875/2017</t>
  </si>
  <si>
    <t>А56-78186/2018</t>
  </si>
  <si>
    <t>А56-71907/2017</t>
  </si>
  <si>
    <t>А62-8460/2018</t>
  </si>
  <si>
    <t>А56-38114/2019</t>
  </si>
  <si>
    <t>А56-117381/2018</t>
  </si>
  <si>
    <t>А41-78454/17</t>
  </si>
  <si>
    <t>А56-112328/2018</t>
  </si>
  <si>
    <t>А56-58832/2019</t>
  </si>
  <si>
    <t>А56-38085/2015</t>
  </si>
  <si>
    <t>А40-238628/2016</t>
  </si>
  <si>
    <t>А40-34886/2018</t>
  </si>
  <si>
    <t>А56-33050/2020</t>
  </si>
  <si>
    <t>А40-209053/2018</t>
  </si>
  <si>
    <t>А56-16722/2020</t>
  </si>
  <si>
    <t>А56-2617/2019</t>
  </si>
  <si>
    <t>А56-59840/2020</t>
  </si>
  <si>
    <t>А56-61011/2020</t>
  </si>
  <si>
    <t>А56-100786/2020</t>
  </si>
  <si>
    <t>А56-67530/2020</t>
  </si>
  <si>
    <t>А56-72539/2020</t>
  </si>
  <si>
    <t>А56-61/2021</t>
  </si>
  <si>
    <t>А56-432/2019</t>
  </si>
  <si>
    <t>А40-127548/2021</t>
  </si>
  <si>
    <t>А56-13358/2020</t>
  </si>
  <si>
    <t>А56-2294/2021</t>
  </si>
  <si>
    <t>А40-115843/2020</t>
  </si>
  <si>
    <t>А41-1022/2016</t>
  </si>
  <si>
    <t>А56-42907/2021</t>
  </si>
  <si>
    <t>А56-73563/2021</t>
  </si>
  <si>
    <t>А56-100603/2020</t>
  </si>
  <si>
    <t>А56-65670/2021</t>
  </si>
  <si>
    <t>А56-370/2020</t>
  </si>
  <si>
    <t>А56-57957/2021</t>
  </si>
  <si>
    <t>А56-120351/2022</t>
  </si>
  <si>
    <t>А56-82599/2021</t>
  </si>
  <si>
    <t>А56-22930/2022</t>
  </si>
  <si>
    <t>А56-33624/2021</t>
  </si>
  <si>
    <t>А56-22686/2023</t>
  </si>
  <si>
    <t>А56-31043/2024</t>
  </si>
  <si>
    <t>А56-42604/2023</t>
  </si>
  <si>
    <t>А56-113482/2023</t>
  </si>
  <si>
    <t>А56-72535/2024</t>
  </si>
  <si>
    <t>А56-54849/2024</t>
  </si>
  <si>
    <t>А56-27932/2024</t>
  </si>
  <si>
    <t>А40-246562/2021</t>
  </si>
  <si>
    <t>А56-78867/2024</t>
  </si>
  <si>
    <t>Номер дела</t>
  </si>
  <si>
    <t>ООО "Комфорт"</t>
  </si>
  <si>
    <t>ТСЖ "Ижора Плюс"</t>
  </si>
  <si>
    <t>ООО "УК "Норма-МКД"</t>
  </si>
  <si>
    <t>ООО "Районный Жилкомсервис"</t>
  </si>
  <si>
    <t>ООО "УК "Велес"</t>
  </si>
  <si>
    <t>ООО "УК "ВЕГА-ПРО"</t>
  </si>
  <si>
    <t>ООО "Строй-Сити"</t>
  </si>
  <si>
    <t xml:space="preserve">ТСЖ "Просвет" </t>
  </si>
  <si>
    <t>А40-55638/2014</t>
  </si>
  <si>
    <t>А56-16646/2016</t>
  </si>
  <si>
    <t>А56-38938/2018</t>
  </si>
  <si>
    <t>А56-73429/2018</t>
  </si>
  <si>
    <t>А56-57865/2017</t>
  </si>
  <si>
    <t>А56-52754/2018</t>
  </si>
  <si>
    <t>А56-97090/2018</t>
  </si>
  <si>
    <t>А56-63300/2018</t>
  </si>
  <si>
    <t>А56-104408/2019</t>
  </si>
  <si>
    <t>А56-104411/2019</t>
  </si>
  <si>
    <t xml:space="preserve">А56-104405/2019 </t>
  </si>
  <si>
    <t>А56-104399/2019</t>
  </si>
  <si>
    <t>А56-38291/2019</t>
  </si>
  <si>
    <t>А56-67928/2019</t>
  </si>
  <si>
    <t>А56-2609/2021</t>
  </si>
  <si>
    <t>А56-113419/2020</t>
  </si>
  <si>
    <t>А56-1729/2021</t>
  </si>
  <si>
    <t>А56-70340/2021</t>
  </si>
  <si>
    <t>А56-119959/2021</t>
  </si>
  <si>
    <t>А56-117560/2021</t>
  </si>
  <si>
    <t>А56-65545/2023</t>
  </si>
  <si>
    <t>А56-14907/2023</t>
  </si>
  <si>
    <t>А56-12133/2023</t>
  </si>
  <si>
    <t>А56-65544/2023</t>
  </si>
  <si>
    <t>А56-40108/2023</t>
  </si>
  <si>
    <t>А56-20132/2024</t>
  </si>
  <si>
    <t>А56-127154/2022</t>
  </si>
  <si>
    <t>А40-16727/2024</t>
  </si>
  <si>
    <t>А56-58002/2024</t>
  </si>
  <si>
    <t>А56-37525/2023</t>
  </si>
  <si>
    <t>АО "ТЭК СПб" предлагает всем заинтересованным лицам рассмотреть возможность приобретения (принятия права требования) задолженности организаций, находящихся в процедуре банкротства, в указанном ниже перечне:</t>
  </si>
  <si>
    <t>Ворошилов А.К.</t>
  </si>
  <si>
    <t xml:space="preserve">Котович О.И. </t>
  </si>
  <si>
    <t>Минина О.В.</t>
  </si>
  <si>
    <t>Юкальчук Е.С.</t>
  </si>
  <si>
    <t>Тарасенко Н.М.</t>
  </si>
  <si>
    <t>Фалейтор А.В.</t>
  </si>
  <si>
    <t>Тимаков А.М.</t>
  </si>
  <si>
    <t>Шаларев Д.В.</t>
  </si>
  <si>
    <t>Крупко П.А.</t>
  </si>
  <si>
    <t>Винник Наталья Владимировна</t>
  </si>
  <si>
    <t>Ожаренков Александр Владимирович</t>
  </si>
  <si>
    <t>Курчин Алексей Михайлович</t>
  </si>
  <si>
    <t>Шакаров Икрам Исимхан оглы</t>
  </si>
  <si>
    <t>Минин Максим Витальевич</t>
  </si>
  <si>
    <t>н/д</t>
  </si>
  <si>
    <t>Баженова Наталья Евгеньевна</t>
  </si>
  <si>
    <t>Анохин Сергей Александрович</t>
  </si>
  <si>
    <t>Ашихмин Андрей Александрович</t>
  </si>
  <si>
    <t>Бахтина Ольга Юрьевна</t>
  </si>
  <si>
    <t>Дубровина Татьяна Владимировна</t>
  </si>
  <si>
    <t xml:space="preserve">Дмитриева Юлия Вячеславовна </t>
  </si>
  <si>
    <t>Невежина Галина Владимировна</t>
  </si>
  <si>
    <t>Савицкий Сергей Николаевич</t>
  </si>
  <si>
    <t xml:space="preserve">Соболев Вячеслав Алексеевич </t>
  </si>
  <si>
    <t xml:space="preserve">Черныш Инна Анатольевна </t>
  </si>
  <si>
    <t xml:space="preserve">Олиферович Анастасия Владимировна </t>
  </si>
  <si>
    <t>Тюрнин Андрей Альбертович</t>
  </si>
  <si>
    <t xml:space="preserve">Богдановская Оксана Анатольевна  </t>
  </si>
  <si>
    <t xml:space="preserve">Рекунова Светлана Александрова </t>
  </si>
  <si>
    <t>Денисова Марина Александровна</t>
  </si>
  <si>
    <t>Настоящее предложение не является офертой.</t>
  </si>
  <si>
    <t>АО "КЭМКИ"</t>
  </si>
  <si>
    <t>АО "СК "РОССТРОЙ"</t>
  </si>
  <si>
    <t>ООО КБ "МСБ"</t>
  </si>
  <si>
    <t>ООО "СК "ЭЛИС"</t>
  </si>
  <si>
    <t>ЗАО "СМУ №303"</t>
  </si>
  <si>
    <t>ООО "СГСС"</t>
  </si>
  <si>
    <t>ООО "Эскиз"</t>
  </si>
  <si>
    <t>ФГУП "РСУ МВД России"</t>
  </si>
  <si>
    <t>ООО "МОП"</t>
  </si>
  <si>
    <t>ООО "Воикс Сервис"</t>
  </si>
  <si>
    <t>АО "СНК"</t>
  </si>
  <si>
    <t>ООО "Алюмстрой"</t>
  </si>
  <si>
    <t>ООО "Концерн "Ленпромстрой"</t>
  </si>
  <si>
    <t>ООО "УНР-524 ПОЛИМЕРТЕПЛО"</t>
  </si>
  <si>
    <t>ООО "ГЦКС"</t>
  </si>
  <si>
    <t>ООО "ЖКСервис"</t>
  </si>
  <si>
    <t>ООО "ЖКС № 3"</t>
  </si>
  <si>
    <t>ООО "ЖСК № 1359"</t>
  </si>
  <si>
    <t>ТСЖ "ЗАНЕВСКИЙ 28-30-32"</t>
  </si>
  <si>
    <t>ООО "УК "Собрание"</t>
  </si>
  <si>
    <t>ООО "Завод фасонных изделий"</t>
  </si>
  <si>
    <t>7810551432</t>
  </si>
  <si>
    <t>ООО "СтройАктив"</t>
  </si>
  <si>
    <t>7814487033</t>
  </si>
  <si>
    <t>7814682732</t>
  </si>
  <si>
    <t>7813587290</t>
  </si>
  <si>
    <t>7802394955</t>
  </si>
  <si>
    <t>ООО "Мехуборка СПб"</t>
  </si>
  <si>
    <t>ООО "ГК "Энергосистемы"</t>
  </si>
  <si>
    <t>ООО "Северная корона Сервис"</t>
  </si>
  <si>
    <t>Резникова Татьяна Борисовна</t>
  </si>
  <si>
    <t>Байрамов Камандара Айдынович</t>
  </si>
  <si>
    <t>Болстрен Константин Николаевич</t>
  </si>
  <si>
    <t>Поляков Андрей Васильевич</t>
  </si>
  <si>
    <t>Накашидзе Руслан Омарович</t>
  </si>
  <si>
    <t>Матросов Станислав Игоревич</t>
  </si>
  <si>
    <t>Некипелов Александр александрович</t>
  </si>
  <si>
    <t>А56-82940/2023</t>
  </si>
  <si>
    <t>А56-114776/2023</t>
  </si>
  <si>
    <t>А56-66517/2024</t>
  </si>
  <si>
    <t>А56-88575/2024</t>
  </si>
  <si>
    <t>А56-11749/2025</t>
  </si>
  <si>
    <t>А56-40017/2025</t>
  </si>
  <si>
    <t>А56-66539/2025</t>
  </si>
  <si>
    <t>ООО "Доверие"</t>
  </si>
  <si>
    <t>ООО "УК «Ресурсосбережение"</t>
  </si>
  <si>
    <t>Для получения дополнительной информации тел.: +7 (812) 494-84-84</t>
  </si>
  <si>
    <t>Продажа дебиторской задолженности должников (банкротов) Общества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</si>
</sst>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 applyProtection="1">
      <alignment horizontal="left" vertical="center" wrapText="1"/>
    </xf>
    <xf numFmtId="0" fontId="6" fillId="3" borderId="1" xfId="1" applyFont="1" applyFill="1" applyBorder="1" applyAlignment="1" applyProtection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1" applyFont="1" applyFill="1" applyBorder="1" applyAlignment="1" applyProtection="1">
      <alignment horizontal="left" vertical="center" wrapText="1"/>
    </xf>
    <xf numFmtId="1" fontId="11" fillId="3" borderId="1" xfId="1" applyNumberFormat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 applyProtection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8" fillId="4" borderId="2" xfId="1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0" fillId="3" borderId="4" xfId="1" applyFont="1" applyFill="1" applyBorder="1" applyAlignment="1" applyProtection="1">
      <alignment horizontal="left" vertical="center" wrapText="1"/>
    </xf>
    <xf numFmtId="4" fontId="12" fillId="4" borderId="1" xfId="0" applyNumberFormat="1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left" vertical="center" wrapText="1"/>
    </xf>
    <xf numFmtId="0" fontId="10" fillId="3" borderId="3" xfId="1" applyFont="1" applyFill="1" applyBorder="1" applyAlignment="1" applyProtection="1">
      <alignment horizontal="left" vertical="center" wrapText="1"/>
    </xf>
    <xf numFmtId="1" fontId="11" fillId="3" borderId="3" xfId="1" applyNumberFormat="1" applyFont="1" applyFill="1" applyBorder="1" applyAlignment="1" applyProtection="1">
      <alignment horizontal="left" vertical="center" wrapText="1"/>
    </xf>
    <xf numFmtId="12" fontId="11" fillId="3" borderId="3" xfId="1" applyNumberFormat="1" applyFont="1" applyFill="1" applyBorder="1" applyAlignment="1" applyProtection="1">
      <alignment horizontal="left" vertical="center" wrapText="1"/>
    </xf>
    <xf numFmtId="0" fontId="7" fillId="3" borderId="3" xfId="1" applyFont="1" applyFill="1" applyBorder="1" applyAlignment="1" applyProtection="1">
      <alignment horizontal="left" vertical="center" wrapText="1"/>
    </xf>
    <xf numFmtId="12" fontId="12" fillId="3" borderId="3" xfId="1" applyNumberFormat="1" applyFont="1" applyFill="1" applyBorder="1" applyAlignment="1" applyProtection="1">
      <alignment horizontal="left" vertical="center" wrapText="1"/>
    </xf>
    <xf numFmtId="4" fontId="12" fillId="3" borderId="2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spb.ru\center\&#1041;&#1083;&#1086;&#1082;%20&#1047;&#1043;&#1044;&#1055;&#1080;&#1050;&#1042;\&#1059;&#1048;&#1055;&#1080;&#1041;&#1055;\&#1054;&#1090;&#1076;&#1077;&#1083;%20&#1089;&#1086;&#1087;&#1088;&#1086;&#1074;&#1086;&#1078;&#1076;&#1077;&#1085;&#1080;&#1103;%20&#1073;&#1072;&#1085;&#1082;&#1088;&#1086;&#1090;&#1085;&#1099;&#1093;%20&#1087;&#1088;&#1086;&#1094;&#1077;&#1076;&#1091;&#1088;\4.%20&#1056;&#1045;&#1045;&#1057;&#1058;&#1056;\&#1058;&#1069;&#1050;-&#1050;&#1088;&#1077;&#1076;&#1080;&#1090;&#1086;&#1088;%2006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 ДОЛЖНИКИ"/>
      <sheetName val="ИКУ Тепло"/>
      <sheetName val="Прочие Тепло"/>
      <sheetName val="Иные"/>
      <sheetName val="Общее сопровождение"/>
      <sheetName val="ИНЫЕ ДОЛЖНИКИ"/>
      <sheetName val="ИКУ"/>
      <sheetName val="Физические лица"/>
      <sheetName val="Завершено в 2025"/>
      <sheetName val="Лист1 (3)"/>
      <sheetName val="Лист1 (2)"/>
      <sheetName val="Прекращено 2025"/>
      <sheetName val="Завершенные в 2024"/>
      <sheetName val="Прекращено 2024"/>
      <sheetName val="Завершенные в 2023"/>
      <sheetName val="Завершенные в 2022"/>
      <sheetName val="Завершенные в 2021"/>
    </sheetNames>
    <sheetDataSet>
      <sheetData sheetId="0">
        <row r="2">
          <cell r="L2">
            <v>20031381.920000002</v>
          </cell>
        </row>
        <row r="3">
          <cell r="L3">
            <v>393666082.79999995</v>
          </cell>
        </row>
        <row r="4">
          <cell r="L4">
            <v>101720469.59999999</v>
          </cell>
        </row>
        <row r="5">
          <cell r="L5">
            <v>735975.67999999993</v>
          </cell>
        </row>
        <row r="6">
          <cell r="L6">
            <v>22488057.030000001</v>
          </cell>
        </row>
        <row r="7">
          <cell r="L7">
            <v>46439796.090000004</v>
          </cell>
        </row>
        <row r="8">
          <cell r="L8">
            <v>0</v>
          </cell>
        </row>
        <row r="9">
          <cell r="L9">
            <v>31458350.68</v>
          </cell>
        </row>
        <row r="10">
          <cell r="L10">
            <v>18455585.399999999</v>
          </cell>
        </row>
        <row r="11">
          <cell r="L11">
            <v>59143912.469999999</v>
          </cell>
        </row>
        <row r="12">
          <cell r="L12">
            <v>20773283.149999999</v>
          </cell>
        </row>
        <row r="13">
          <cell r="L13">
            <v>46581794.07</v>
          </cell>
        </row>
        <row r="14">
          <cell r="L14">
            <v>3546283.0999999996</v>
          </cell>
        </row>
        <row r="15">
          <cell r="L15">
            <v>2032103.3699999999</v>
          </cell>
        </row>
        <row r="16">
          <cell r="L16">
            <v>11059522.620000001</v>
          </cell>
        </row>
        <row r="17">
          <cell r="L17">
            <v>315264409.59000003</v>
          </cell>
        </row>
        <row r="18">
          <cell r="L18">
            <v>7657.05</v>
          </cell>
        </row>
        <row r="19">
          <cell r="L19">
            <v>24362024.68</v>
          </cell>
        </row>
        <row r="20">
          <cell r="L20">
            <v>6000</v>
          </cell>
        </row>
        <row r="21">
          <cell r="L21">
            <v>0</v>
          </cell>
        </row>
        <row r="22">
          <cell r="L22">
            <v>207945.34</v>
          </cell>
        </row>
        <row r="23">
          <cell r="L23">
            <v>18469189.079999998</v>
          </cell>
        </row>
        <row r="24">
          <cell r="L24">
            <v>4272571.33</v>
          </cell>
        </row>
        <row r="25">
          <cell r="L25">
            <v>9232.34</v>
          </cell>
        </row>
        <row r="26">
          <cell r="L26">
            <v>27954</v>
          </cell>
        </row>
        <row r="27">
          <cell r="L27">
            <v>9430887.6500000004</v>
          </cell>
        </row>
        <row r="28">
          <cell r="L28">
            <v>199319.65</v>
          </cell>
        </row>
        <row r="29">
          <cell r="L29">
            <v>6533583.4000000004</v>
          </cell>
        </row>
        <row r="30">
          <cell r="L30">
            <v>267637854.21000001</v>
          </cell>
        </row>
        <row r="31">
          <cell r="L31">
            <v>42161165.539999999</v>
          </cell>
        </row>
        <row r="32">
          <cell r="L32">
            <v>3456012.39</v>
          </cell>
        </row>
        <row r="33">
          <cell r="L33">
            <v>37710142.129999995</v>
          </cell>
        </row>
        <row r="34">
          <cell r="L34">
            <v>38456813.950000003</v>
          </cell>
        </row>
        <row r="35">
          <cell r="L35">
            <v>5532930.4899999993</v>
          </cell>
        </row>
        <row r="36">
          <cell r="L36">
            <v>20780.2</v>
          </cell>
        </row>
        <row r="37">
          <cell r="L37">
            <v>73803.929999999993</v>
          </cell>
        </row>
        <row r="38">
          <cell r="L38">
            <v>7406.4</v>
          </cell>
        </row>
        <row r="39">
          <cell r="L39">
            <v>1267892.6399999999</v>
          </cell>
        </row>
        <row r="40">
          <cell r="L40">
            <v>14882441.300000001</v>
          </cell>
        </row>
        <row r="41">
          <cell r="L41">
            <v>745204.06</v>
          </cell>
        </row>
        <row r="42">
          <cell r="L42">
            <v>430447017.44</v>
          </cell>
        </row>
        <row r="43">
          <cell r="Q43">
            <v>917130.72</v>
          </cell>
        </row>
        <row r="44">
          <cell r="L44">
            <v>128939.72</v>
          </cell>
        </row>
        <row r="45">
          <cell r="L45">
            <v>563.03</v>
          </cell>
        </row>
        <row r="46">
          <cell r="L46">
            <v>690000</v>
          </cell>
        </row>
        <row r="47">
          <cell r="L47">
            <v>976400.57</v>
          </cell>
        </row>
        <row r="48">
          <cell r="L48">
            <v>105430.35</v>
          </cell>
        </row>
        <row r="49">
          <cell r="L49">
            <v>4683345</v>
          </cell>
        </row>
        <row r="50">
          <cell r="L50">
            <v>735665.04</v>
          </cell>
        </row>
        <row r="51">
          <cell r="L51">
            <v>5960956.9100000001</v>
          </cell>
        </row>
        <row r="52">
          <cell r="L52">
            <v>4645736.93</v>
          </cell>
        </row>
        <row r="53">
          <cell r="L53">
            <v>17277087.41</v>
          </cell>
        </row>
        <row r="54">
          <cell r="L54">
            <v>6310.16</v>
          </cell>
        </row>
        <row r="55">
          <cell r="L55">
            <v>224719.69</v>
          </cell>
        </row>
        <row r="56">
          <cell r="L56">
            <v>3906591.17</v>
          </cell>
        </row>
        <row r="57">
          <cell r="L57">
            <v>621803.47</v>
          </cell>
        </row>
        <row r="58">
          <cell r="L58">
            <v>99161.140000000014</v>
          </cell>
        </row>
        <row r="59">
          <cell r="L59">
            <v>1689557.14</v>
          </cell>
        </row>
        <row r="60">
          <cell r="L60">
            <v>9388016.9900000002</v>
          </cell>
        </row>
        <row r="61">
          <cell r="L61">
            <v>2474588.7600000002</v>
          </cell>
        </row>
        <row r="62">
          <cell r="L62">
            <v>182147275.85999998</v>
          </cell>
        </row>
        <row r="63">
          <cell r="L63">
            <v>393763152.10000008</v>
          </cell>
        </row>
        <row r="64">
          <cell r="L64">
            <v>11777317.600000001</v>
          </cell>
        </row>
        <row r="65">
          <cell r="L65">
            <v>259270476.88999999</v>
          </cell>
        </row>
        <row r="66">
          <cell r="L66">
            <v>4010382.34</v>
          </cell>
        </row>
        <row r="67">
          <cell r="L67">
            <v>8665450.3599999994</v>
          </cell>
        </row>
        <row r="68">
          <cell r="L68">
            <v>124569714.54000001</v>
          </cell>
        </row>
        <row r="69">
          <cell r="L69">
            <v>37101832.210000001</v>
          </cell>
        </row>
        <row r="70">
          <cell r="L70">
            <v>135421193.42000002</v>
          </cell>
        </row>
        <row r="71">
          <cell r="L71">
            <v>346606183.35000008</v>
          </cell>
        </row>
        <row r="72">
          <cell r="L72">
            <v>86836456.540000007</v>
          </cell>
        </row>
        <row r="73">
          <cell r="L73">
            <v>104068578.59999999</v>
          </cell>
        </row>
        <row r="74">
          <cell r="L74">
            <v>9298933.6500000004</v>
          </cell>
        </row>
        <row r="75">
          <cell r="L75">
            <v>211001341.63999999</v>
          </cell>
        </row>
        <row r="76">
          <cell r="L76">
            <v>14366604.439999999</v>
          </cell>
        </row>
        <row r="77">
          <cell r="L77">
            <v>4759245.75</v>
          </cell>
        </row>
        <row r="78">
          <cell r="L78">
            <v>2807261.2399999998</v>
          </cell>
        </row>
        <row r="79">
          <cell r="L79">
            <v>1330960.75</v>
          </cell>
        </row>
        <row r="80">
          <cell r="L80">
            <v>7346731.4400000004</v>
          </cell>
        </row>
        <row r="81">
          <cell r="L81">
            <v>98369864.770000011</v>
          </cell>
        </row>
        <row r="82">
          <cell r="L82">
            <v>15915178.199999999</v>
          </cell>
        </row>
        <row r="83">
          <cell r="L83">
            <v>7690214.9500000002</v>
          </cell>
        </row>
        <row r="84">
          <cell r="L84">
            <v>20320415.170000002</v>
          </cell>
        </row>
        <row r="85">
          <cell r="L85">
            <v>72447.490000000005</v>
          </cell>
        </row>
        <row r="86">
          <cell r="L86">
            <v>39160959.57</v>
          </cell>
        </row>
        <row r="87">
          <cell r="L87">
            <v>27424.1</v>
          </cell>
        </row>
        <row r="88">
          <cell r="L88">
            <v>1754353.3699999999</v>
          </cell>
        </row>
        <row r="89">
          <cell r="L89">
            <v>5832.32</v>
          </cell>
        </row>
        <row r="90">
          <cell r="L90">
            <v>1130597.32</v>
          </cell>
        </row>
        <row r="91">
          <cell r="L91">
            <v>6427658.9000000004</v>
          </cell>
        </row>
        <row r="92">
          <cell r="L92">
            <v>11254.22</v>
          </cell>
        </row>
        <row r="93">
          <cell r="L93">
            <v>70257.25</v>
          </cell>
        </row>
        <row r="94">
          <cell r="L94">
            <v>135212.38999999998</v>
          </cell>
        </row>
        <row r="95">
          <cell r="L95">
            <v>9692227.6500000004</v>
          </cell>
        </row>
        <row r="96">
          <cell r="L96">
            <v>576808.17000000004</v>
          </cell>
        </row>
        <row r="97">
          <cell r="L97" t="str">
            <v>1 553 010 руб.</v>
          </cell>
        </row>
        <row r="98">
          <cell r="L98" t="str">
            <v>1 710 396,69 руб.</v>
          </cell>
        </row>
        <row r="99">
          <cell r="L99">
            <v>14882738.6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H2" t="str">
            <v>А56-8896/2022</v>
          </cell>
          <cell r="I2">
            <v>246181.49</v>
          </cell>
        </row>
        <row r="3">
          <cell r="H3" t="str">
            <v>А56-67323/2021</v>
          </cell>
          <cell r="I3">
            <v>62179.4</v>
          </cell>
        </row>
        <row r="4">
          <cell r="H4" t="str">
            <v>А56-101324/2022</v>
          </cell>
          <cell r="I4">
            <v>67199.37</v>
          </cell>
        </row>
        <row r="5">
          <cell r="H5" t="str">
            <v>А56-128133/2023</v>
          </cell>
          <cell r="I5">
            <v>35557.839999999997</v>
          </cell>
        </row>
        <row r="6">
          <cell r="H6" t="str">
            <v>А56-59253/2023</v>
          </cell>
          <cell r="I6">
            <v>13674.599999999999</v>
          </cell>
        </row>
        <row r="7">
          <cell r="H7" t="str">
            <v>А56-106803/2021</v>
          </cell>
          <cell r="I7">
            <v>5817.81</v>
          </cell>
        </row>
        <row r="8">
          <cell r="H8" t="str">
            <v>А56-76051/2023</v>
          </cell>
          <cell r="I8">
            <v>19746.71</v>
          </cell>
        </row>
        <row r="9">
          <cell r="H9" t="str">
            <v>А56-100671/2022</v>
          </cell>
          <cell r="I9">
            <v>56789.79</v>
          </cell>
        </row>
        <row r="10">
          <cell r="H10" t="str">
            <v>А56-61061/2021</v>
          </cell>
          <cell r="I10">
            <v>2736.67</v>
          </cell>
        </row>
        <row r="11">
          <cell r="H11" t="str">
            <v>А56-70010/2023</v>
          </cell>
          <cell r="I11">
            <v>67842.930000000008</v>
          </cell>
        </row>
        <row r="12">
          <cell r="H12" t="str">
            <v>А56-11755/2023</v>
          </cell>
          <cell r="I12">
            <v>36256.74</v>
          </cell>
        </row>
        <row r="13">
          <cell r="H13" t="str">
            <v>А56-127191/2022</v>
          </cell>
          <cell r="I13">
            <v>71507.520000000004</v>
          </cell>
        </row>
        <row r="14">
          <cell r="H14" t="str">
            <v>А56-129060/2023</v>
          </cell>
          <cell r="I14">
            <v>45313.599999999999</v>
          </cell>
        </row>
        <row r="15">
          <cell r="H15" t="str">
            <v>А56-83625/2023</v>
          </cell>
          <cell r="I15">
            <v>40615350.079999998</v>
          </cell>
        </row>
        <row r="16">
          <cell r="H16" t="str">
            <v>А56-99106/2023</v>
          </cell>
          <cell r="I16">
            <v>109684.84</v>
          </cell>
        </row>
        <row r="17">
          <cell r="H17" t="str">
            <v>А56-129577/2022</v>
          </cell>
          <cell r="I17">
            <v>0</v>
          </cell>
        </row>
        <row r="18">
          <cell r="H18" t="str">
            <v>А56-13767/2024</v>
          </cell>
          <cell r="I18">
            <v>18462.16</v>
          </cell>
        </row>
        <row r="19">
          <cell r="H19" t="str">
            <v>А56-128666/2023</v>
          </cell>
          <cell r="I19">
            <v>471.11</v>
          </cell>
        </row>
        <row r="20">
          <cell r="H20" t="str">
            <v>А56-29581/2024</v>
          </cell>
          <cell r="I20">
            <v>16970.39</v>
          </cell>
        </row>
        <row r="21">
          <cell r="H21" t="str">
            <v>А56-117036/2023</v>
          </cell>
          <cell r="I21">
            <v>1029581.56</v>
          </cell>
        </row>
        <row r="22">
          <cell r="H22" t="str">
            <v>А56-43110/2024</v>
          </cell>
          <cell r="I22">
            <v>50797.279999999999</v>
          </cell>
        </row>
        <row r="23">
          <cell r="H23" t="str">
            <v>А56-39036/2024</v>
          </cell>
          <cell r="I23">
            <v>65797.47</v>
          </cell>
        </row>
        <row r="24">
          <cell r="H24" t="str">
            <v>А56-17434/2024</v>
          </cell>
          <cell r="I24">
            <v>10294.08</v>
          </cell>
        </row>
        <row r="25">
          <cell r="H25" t="str">
            <v>А56-63123/2023</v>
          </cell>
          <cell r="I25">
            <v>127684.45</v>
          </cell>
        </row>
        <row r="26">
          <cell r="H26" t="str">
            <v>А56-21456/2024</v>
          </cell>
          <cell r="I26">
            <v>25184.49</v>
          </cell>
        </row>
        <row r="27">
          <cell r="H27" t="str">
            <v>А56-91746/2023</v>
          </cell>
          <cell r="I27">
            <v>95127.51</v>
          </cell>
        </row>
        <row r="28">
          <cell r="H28" t="str">
            <v>А56-97451/2023</v>
          </cell>
          <cell r="I28">
            <v>34190.959999999999</v>
          </cell>
        </row>
        <row r="29">
          <cell r="H29" t="str">
            <v>А56-38337/2024</v>
          </cell>
          <cell r="I29">
            <v>509033.03</v>
          </cell>
        </row>
        <row r="30">
          <cell r="H30" t="str">
            <v>А56-32124/2024</v>
          </cell>
          <cell r="I30">
            <v>67626.600000000006</v>
          </cell>
        </row>
        <row r="31">
          <cell r="H31" t="str">
            <v>А56-54041/2022</v>
          </cell>
          <cell r="I31">
            <v>3465.88</v>
          </cell>
        </row>
        <row r="32">
          <cell r="H32" t="str">
            <v>А56-39971/2024</v>
          </cell>
          <cell r="I32">
            <v>83761.13</v>
          </cell>
        </row>
        <row r="33">
          <cell r="H33" t="str">
            <v>А56-74916/2024</v>
          </cell>
          <cell r="I33">
            <v>77935.259999999995</v>
          </cell>
        </row>
        <row r="34">
          <cell r="H34" t="str">
            <v>А56-101324/2022</v>
          </cell>
          <cell r="I34">
            <v>98464.93</v>
          </cell>
        </row>
        <row r="35">
          <cell r="H35" t="str">
            <v>А56-98109/2024</v>
          </cell>
          <cell r="I35">
            <v>24898.13</v>
          </cell>
        </row>
        <row r="36">
          <cell r="H36" t="str">
            <v>А56-106550/2022</v>
          </cell>
          <cell r="I36">
            <v>1233.27</v>
          </cell>
        </row>
        <row r="37">
          <cell r="H37" t="str">
            <v>А56-23822/2024</v>
          </cell>
          <cell r="I37">
            <v>16833.5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abSelected="1" workbookViewId="0">
      <selection sqref="A1:E1"/>
    </sheetView>
  </sheetViews>
  <sheetFormatPr defaultRowHeight="15" x14ac:dyDescent="0.25"/>
  <cols>
    <col min="1" max="1" width="5.28515625" style="1" customWidth="1"/>
    <col min="2" max="2" width="35.42578125" style="1" customWidth="1"/>
    <col min="3" max="3" width="13.85546875" style="1" bestFit="1" customWidth="1"/>
    <col min="4" max="4" width="16.5703125" style="2" bestFit="1" customWidth="1"/>
    <col min="5" max="5" width="17.85546875" style="1" bestFit="1" customWidth="1"/>
  </cols>
  <sheetData>
    <row r="1" spans="1:5" x14ac:dyDescent="0.25">
      <c r="A1" s="35" t="s">
        <v>246</v>
      </c>
      <c r="B1" s="35"/>
      <c r="C1" s="35"/>
      <c r="D1" s="35"/>
      <c r="E1" s="35"/>
    </row>
    <row r="2" spans="1:5" ht="48" customHeight="1" x14ac:dyDescent="0.25">
      <c r="A2" s="36" t="s">
        <v>167</v>
      </c>
      <c r="B2" s="36"/>
      <c r="C2" s="36"/>
      <c r="D2" s="36"/>
      <c r="E2" s="36"/>
    </row>
    <row r="3" spans="1:5" ht="57" x14ac:dyDescent="0.25">
      <c r="A3" s="3" t="s">
        <v>0</v>
      </c>
      <c r="B3" s="3" t="s">
        <v>1</v>
      </c>
      <c r="C3" s="3" t="s">
        <v>2</v>
      </c>
      <c r="D3" s="4" t="s">
        <v>128</v>
      </c>
      <c r="E3" s="4" t="s">
        <v>57</v>
      </c>
    </row>
    <row r="4" spans="1:5" x14ac:dyDescent="0.25">
      <c r="A4" s="5">
        <v>1</v>
      </c>
      <c r="B4" s="8" t="s">
        <v>3</v>
      </c>
      <c r="C4" s="9">
        <v>7707201995</v>
      </c>
      <c r="D4" s="10" t="s">
        <v>67</v>
      </c>
      <c r="E4" s="6">
        <f>'[1]ВСЕ ДОЛЖНИКИ'!L2</f>
        <v>20031381.920000002</v>
      </c>
    </row>
    <row r="5" spans="1:5" x14ac:dyDescent="0.25">
      <c r="A5" s="5">
        <v>2</v>
      </c>
      <c r="B5" s="8" t="s">
        <v>199</v>
      </c>
      <c r="C5" s="9">
        <v>7725091086</v>
      </c>
      <c r="D5" s="9" t="s">
        <v>68</v>
      </c>
      <c r="E5" s="6">
        <f>'[1]ВСЕ ДОЛЖНИКИ'!L3</f>
        <v>393666082.79999995</v>
      </c>
    </row>
    <row r="6" spans="1:5" x14ac:dyDescent="0.25">
      <c r="A6" s="5">
        <v>3</v>
      </c>
      <c r="B6" s="8" t="s">
        <v>200</v>
      </c>
      <c r="C6" s="9">
        <v>7736229064</v>
      </c>
      <c r="D6" s="10" t="s">
        <v>69</v>
      </c>
      <c r="E6" s="6">
        <f>'[1]ВСЕ ДОЛЖНИКИ'!L4</f>
        <v>101720469.59999999</v>
      </c>
    </row>
    <row r="7" spans="1:5" x14ac:dyDescent="0.25">
      <c r="A7" s="5">
        <v>4</v>
      </c>
      <c r="B7" s="8" t="s">
        <v>4</v>
      </c>
      <c r="C7" s="9">
        <v>7705187784</v>
      </c>
      <c r="D7" s="10" t="s">
        <v>70</v>
      </c>
      <c r="E7" s="6">
        <f>'[1]ВСЕ ДОЛЖНИКИ'!L5</f>
        <v>735975.67999999993</v>
      </c>
    </row>
    <row r="8" spans="1:5" x14ac:dyDescent="0.25">
      <c r="A8" s="5">
        <v>5</v>
      </c>
      <c r="B8" s="8" t="s">
        <v>201</v>
      </c>
      <c r="C8" s="9">
        <v>5001068138</v>
      </c>
      <c r="D8" s="10" t="s">
        <v>71</v>
      </c>
      <c r="E8" s="6">
        <f>'[1]ВСЕ ДОЛЖНИКИ'!L6</f>
        <v>22488057.030000001</v>
      </c>
    </row>
    <row r="9" spans="1:5" x14ac:dyDescent="0.25">
      <c r="A9" s="5">
        <v>6</v>
      </c>
      <c r="B9" s="8" t="s">
        <v>5</v>
      </c>
      <c r="C9" s="9">
        <v>7811138482</v>
      </c>
      <c r="D9" s="10" t="s">
        <v>72</v>
      </c>
      <c r="E9" s="6">
        <f>'[1]ВСЕ ДОЛЖНИКИ'!L7</f>
        <v>46439796.090000004</v>
      </c>
    </row>
    <row r="10" spans="1:5" x14ac:dyDescent="0.25">
      <c r="A10" s="5">
        <v>7</v>
      </c>
      <c r="B10" s="8" t="s">
        <v>6</v>
      </c>
      <c r="C10" s="9">
        <v>7810246686</v>
      </c>
      <c r="D10" s="10" t="s">
        <v>73</v>
      </c>
      <c r="E10" s="6">
        <f>'[1]ВСЕ ДОЛЖНИКИ'!L8</f>
        <v>0</v>
      </c>
    </row>
    <row r="11" spans="1:5" x14ac:dyDescent="0.25">
      <c r="A11" s="5">
        <v>8</v>
      </c>
      <c r="B11" s="8" t="s">
        <v>7</v>
      </c>
      <c r="C11" s="9">
        <v>1103017551</v>
      </c>
      <c r="D11" s="10" t="s">
        <v>74</v>
      </c>
      <c r="E11" s="6">
        <f>'[1]ВСЕ ДОЛЖНИКИ'!L9</f>
        <v>31458350.68</v>
      </c>
    </row>
    <row r="12" spans="1:5" x14ac:dyDescent="0.25">
      <c r="A12" s="5">
        <v>9</v>
      </c>
      <c r="B12" s="8" t="s">
        <v>8</v>
      </c>
      <c r="C12" s="9">
        <v>7842473970</v>
      </c>
      <c r="D12" s="10" t="s">
        <v>75</v>
      </c>
      <c r="E12" s="6">
        <f>'[1]ВСЕ ДОЛЖНИКИ'!L10</f>
        <v>18455585.399999999</v>
      </c>
    </row>
    <row r="13" spans="1:5" x14ac:dyDescent="0.25">
      <c r="A13" s="5">
        <v>10</v>
      </c>
      <c r="B13" s="8" t="s">
        <v>9</v>
      </c>
      <c r="C13" s="9">
        <v>3525024737</v>
      </c>
      <c r="D13" s="10" t="s">
        <v>76</v>
      </c>
      <c r="E13" s="6">
        <f>'[1]ВСЕ ДОЛЖНИКИ'!L11</f>
        <v>59143912.469999999</v>
      </c>
    </row>
    <row r="14" spans="1:5" x14ac:dyDescent="0.25">
      <c r="A14" s="5">
        <v>11</v>
      </c>
      <c r="B14" s="11" t="s">
        <v>202</v>
      </c>
      <c r="C14" s="9">
        <v>7826687478</v>
      </c>
      <c r="D14" s="10" t="s">
        <v>77</v>
      </c>
      <c r="E14" s="6">
        <f>'[1]ВСЕ ДОЛЖНИКИ'!L12</f>
        <v>20773283.149999999</v>
      </c>
    </row>
    <row r="15" spans="1:5" x14ac:dyDescent="0.25">
      <c r="A15" s="5">
        <v>12</v>
      </c>
      <c r="B15" s="8" t="s">
        <v>10</v>
      </c>
      <c r="C15" s="9">
        <v>7806344070</v>
      </c>
      <c r="D15" s="10" t="s">
        <v>78</v>
      </c>
      <c r="E15" s="6">
        <f>'[1]ВСЕ ДОЛЖНИКИ'!L13</f>
        <v>46581794.07</v>
      </c>
    </row>
    <row r="16" spans="1:5" x14ac:dyDescent="0.25">
      <c r="A16" s="5">
        <v>13</v>
      </c>
      <c r="B16" s="8" t="s">
        <v>11</v>
      </c>
      <c r="C16" s="9">
        <v>7802465187</v>
      </c>
      <c r="D16" s="10" t="s">
        <v>79</v>
      </c>
      <c r="E16" s="6">
        <f>'[1]ВСЕ ДОЛЖНИКИ'!L14</f>
        <v>3546283.0999999996</v>
      </c>
    </row>
    <row r="17" spans="1:5" x14ac:dyDescent="0.25">
      <c r="A17" s="5">
        <v>14</v>
      </c>
      <c r="B17" s="8" t="s">
        <v>12</v>
      </c>
      <c r="C17" s="9">
        <v>7811339365</v>
      </c>
      <c r="D17" s="10" t="s">
        <v>80</v>
      </c>
      <c r="E17" s="6">
        <f>'[1]ВСЕ ДОЛЖНИКИ'!L15</f>
        <v>2032103.3699999999</v>
      </c>
    </row>
    <row r="18" spans="1:5" x14ac:dyDescent="0.25">
      <c r="A18" s="5">
        <v>15</v>
      </c>
      <c r="B18" s="8" t="s">
        <v>13</v>
      </c>
      <c r="C18" s="9">
        <v>7804014616</v>
      </c>
      <c r="D18" s="10" t="s">
        <v>81</v>
      </c>
      <c r="E18" s="12">
        <f>'[1]ВСЕ ДОЛЖНИКИ'!L16</f>
        <v>11059522.620000001</v>
      </c>
    </row>
    <row r="19" spans="1:5" x14ac:dyDescent="0.25">
      <c r="A19" s="5">
        <v>16</v>
      </c>
      <c r="B19" s="8" t="s">
        <v>14</v>
      </c>
      <c r="C19" s="9">
        <v>7802409827</v>
      </c>
      <c r="D19" s="10" t="s">
        <v>82</v>
      </c>
      <c r="E19" s="12">
        <f>'[1]ВСЕ ДОЛЖНИКИ'!L17</f>
        <v>315264409.59000003</v>
      </c>
    </row>
    <row r="20" spans="1:5" x14ac:dyDescent="0.25">
      <c r="A20" s="5">
        <v>17</v>
      </c>
      <c r="B20" s="8" t="s">
        <v>203</v>
      </c>
      <c r="C20" s="9">
        <v>7826731737</v>
      </c>
      <c r="D20" s="10" t="s">
        <v>83</v>
      </c>
      <c r="E20" s="12">
        <f>'[1]ВСЕ ДОЛЖНИКИ'!L18</f>
        <v>7657.05</v>
      </c>
    </row>
    <row r="21" spans="1:5" x14ac:dyDescent="0.25">
      <c r="A21" s="5">
        <v>18</v>
      </c>
      <c r="B21" s="8" t="s">
        <v>204</v>
      </c>
      <c r="C21" s="9">
        <v>6732030597</v>
      </c>
      <c r="D21" s="10" t="s">
        <v>84</v>
      </c>
      <c r="E21" s="12">
        <f>'[1]ВСЕ ДОЛЖНИКИ'!L19</f>
        <v>24362024.68</v>
      </c>
    </row>
    <row r="22" spans="1:5" x14ac:dyDescent="0.25">
      <c r="A22" s="5">
        <v>19</v>
      </c>
      <c r="B22" s="8" t="s">
        <v>15</v>
      </c>
      <c r="C22" s="9">
        <v>7841427964</v>
      </c>
      <c r="D22" s="10" t="s">
        <v>85</v>
      </c>
      <c r="E22" s="12">
        <f>'[1]ВСЕ ДОЛЖНИКИ'!L20</f>
        <v>6000</v>
      </c>
    </row>
    <row r="23" spans="1:5" x14ac:dyDescent="0.25">
      <c r="A23" s="5">
        <v>20</v>
      </c>
      <c r="B23" s="8" t="s">
        <v>16</v>
      </c>
      <c r="C23" s="9">
        <v>7805507702</v>
      </c>
      <c r="D23" s="10" t="s">
        <v>86</v>
      </c>
      <c r="E23" s="12">
        <f>'[1]ВСЕ ДОЛЖНИКИ'!L21</f>
        <v>0</v>
      </c>
    </row>
    <row r="24" spans="1:5" x14ac:dyDescent="0.25">
      <c r="A24" s="5">
        <v>21</v>
      </c>
      <c r="B24" s="8" t="s">
        <v>205</v>
      </c>
      <c r="C24" s="9">
        <v>7731161599</v>
      </c>
      <c r="D24" s="10" t="s">
        <v>87</v>
      </c>
      <c r="E24" s="12">
        <f>'[1]ВСЕ ДОЛЖНИКИ'!L22</f>
        <v>207945.34</v>
      </c>
    </row>
    <row r="25" spans="1:5" x14ac:dyDescent="0.25">
      <c r="A25" s="5">
        <v>22</v>
      </c>
      <c r="B25" s="8" t="s">
        <v>17</v>
      </c>
      <c r="C25" s="9">
        <v>7802387820</v>
      </c>
      <c r="D25" s="10" t="s">
        <v>88</v>
      </c>
      <c r="E25" s="12">
        <f>'[1]ВСЕ ДОЛЖНИКИ'!L23</f>
        <v>18469189.079999998</v>
      </c>
    </row>
    <row r="26" spans="1:5" x14ac:dyDescent="0.25">
      <c r="A26" s="5">
        <v>23</v>
      </c>
      <c r="B26" s="8" t="s">
        <v>18</v>
      </c>
      <c r="C26" s="9">
        <v>7810274764</v>
      </c>
      <c r="D26" s="10" t="s">
        <v>89</v>
      </c>
      <c r="E26" s="12">
        <f>'[1]ВСЕ ДОЛЖНИКИ'!L24</f>
        <v>4272571.33</v>
      </c>
    </row>
    <row r="27" spans="1:5" x14ac:dyDescent="0.25">
      <c r="A27" s="5">
        <v>24</v>
      </c>
      <c r="B27" s="8" t="s">
        <v>19</v>
      </c>
      <c r="C27" s="9">
        <v>7804004248</v>
      </c>
      <c r="D27" s="10" t="s">
        <v>90</v>
      </c>
      <c r="E27" s="12">
        <f>'[1]ВСЕ ДОЛЖНИКИ'!L25</f>
        <v>9232.34</v>
      </c>
    </row>
    <row r="28" spans="1:5" x14ac:dyDescent="0.25">
      <c r="A28" s="5">
        <v>25</v>
      </c>
      <c r="B28" s="8" t="s">
        <v>206</v>
      </c>
      <c r="C28" s="9">
        <v>7709682878</v>
      </c>
      <c r="D28" s="10" t="s">
        <v>91</v>
      </c>
      <c r="E28" s="12">
        <f>'[1]ВСЕ ДОЛЖНИКИ'!L26</f>
        <v>27954</v>
      </c>
    </row>
    <row r="29" spans="1:5" x14ac:dyDescent="0.25">
      <c r="A29" s="5">
        <v>26</v>
      </c>
      <c r="B29" s="8" t="s">
        <v>20</v>
      </c>
      <c r="C29" s="9">
        <v>7805004441</v>
      </c>
      <c r="D29" s="10" t="s">
        <v>92</v>
      </c>
      <c r="E29" s="12">
        <f>'[1]ВСЕ ДОЛЖНИКИ'!L27</f>
        <v>9430887.6500000004</v>
      </c>
    </row>
    <row r="30" spans="1:5" x14ac:dyDescent="0.25">
      <c r="A30" s="5">
        <v>27</v>
      </c>
      <c r="B30" s="13" t="s">
        <v>21</v>
      </c>
      <c r="C30" s="9">
        <v>7810763684</v>
      </c>
      <c r="D30" s="10" t="s">
        <v>93</v>
      </c>
      <c r="E30" s="12">
        <f>'[1]ВСЕ ДОЛЖНИКИ'!L28</f>
        <v>199319.65</v>
      </c>
    </row>
    <row r="31" spans="1:5" x14ac:dyDescent="0.25">
      <c r="A31" s="5">
        <v>28</v>
      </c>
      <c r="B31" s="8" t="s">
        <v>22</v>
      </c>
      <c r="C31" s="9">
        <v>7106503857</v>
      </c>
      <c r="D31" s="14" t="s">
        <v>94</v>
      </c>
      <c r="E31" s="6">
        <f>'[1]ВСЕ ДОЛЖНИКИ'!L29</f>
        <v>6533583.4000000004</v>
      </c>
    </row>
    <row r="32" spans="1:5" x14ac:dyDescent="0.25">
      <c r="A32" s="5">
        <v>29</v>
      </c>
      <c r="B32" s="15" t="s">
        <v>23</v>
      </c>
      <c r="C32" s="9">
        <v>7810326130</v>
      </c>
      <c r="D32" s="14" t="s">
        <v>95</v>
      </c>
      <c r="E32" s="6">
        <f>'[1]ВСЕ ДОЛЖНИКИ'!L30</f>
        <v>267637854.21000001</v>
      </c>
    </row>
    <row r="33" spans="1:5" x14ac:dyDescent="0.25">
      <c r="A33" s="5">
        <v>30</v>
      </c>
      <c r="B33" s="15" t="s">
        <v>24</v>
      </c>
      <c r="C33" s="16">
        <v>7806426855</v>
      </c>
      <c r="D33" s="14" t="s">
        <v>96</v>
      </c>
      <c r="E33" s="6">
        <f>'[1]ВСЕ ДОЛЖНИКИ'!L31</f>
        <v>42161165.539999999</v>
      </c>
    </row>
    <row r="34" spans="1:5" x14ac:dyDescent="0.25">
      <c r="A34" s="5">
        <v>31</v>
      </c>
      <c r="B34" s="15" t="s">
        <v>25</v>
      </c>
      <c r="C34" s="16">
        <v>7825422454</v>
      </c>
      <c r="D34" s="14" t="s">
        <v>97</v>
      </c>
      <c r="E34" s="6">
        <f>'[1]ВСЕ ДОЛЖНИКИ'!L32</f>
        <v>3456012.39</v>
      </c>
    </row>
    <row r="35" spans="1:5" x14ac:dyDescent="0.25">
      <c r="A35" s="5">
        <v>32</v>
      </c>
      <c r="B35" s="15" t="s">
        <v>26</v>
      </c>
      <c r="C35" s="16">
        <v>7802711890</v>
      </c>
      <c r="D35" s="14" t="s">
        <v>98</v>
      </c>
      <c r="E35" s="6">
        <f>'[1]ВСЕ ДОЛЖНИКИ'!L33</f>
        <v>37710142.129999995</v>
      </c>
    </row>
    <row r="36" spans="1:5" x14ac:dyDescent="0.25">
      <c r="A36" s="5">
        <v>33</v>
      </c>
      <c r="B36" s="15" t="s">
        <v>207</v>
      </c>
      <c r="C36" s="16">
        <v>7802176354</v>
      </c>
      <c r="D36" s="14" t="s">
        <v>99</v>
      </c>
      <c r="E36" s="6">
        <f>'[1]ВСЕ ДОЛЖНИКИ'!L34</f>
        <v>38456813.950000003</v>
      </c>
    </row>
    <row r="37" spans="1:5" x14ac:dyDescent="0.25">
      <c r="A37" s="5">
        <v>34</v>
      </c>
      <c r="B37" s="15" t="s">
        <v>27</v>
      </c>
      <c r="C37" s="16">
        <v>7839321706</v>
      </c>
      <c r="D37" s="14" t="s">
        <v>100</v>
      </c>
      <c r="E37" s="6">
        <f>'[1]ВСЕ ДОЛЖНИКИ'!L35</f>
        <v>5532930.4899999993</v>
      </c>
    </row>
    <row r="38" spans="1:5" ht="12.75" customHeight="1" x14ac:dyDescent="0.25">
      <c r="A38" s="5">
        <v>35</v>
      </c>
      <c r="B38" s="15" t="s">
        <v>28</v>
      </c>
      <c r="C38" s="16">
        <v>7802086710</v>
      </c>
      <c r="D38" s="14" t="s">
        <v>101</v>
      </c>
      <c r="E38" s="6">
        <f>'[1]ВСЕ ДОЛЖНИКИ'!L36</f>
        <v>20780.2</v>
      </c>
    </row>
    <row r="39" spans="1:5" x14ac:dyDescent="0.25">
      <c r="A39" s="5">
        <v>36</v>
      </c>
      <c r="B39" s="15" t="s">
        <v>29</v>
      </c>
      <c r="C39" s="16">
        <v>7820310115</v>
      </c>
      <c r="D39" s="14" t="s">
        <v>102</v>
      </c>
      <c r="E39" s="6">
        <f>'[1]ВСЕ ДОЛЖНИКИ'!L37</f>
        <v>73803.929999999993</v>
      </c>
    </row>
    <row r="40" spans="1:5" x14ac:dyDescent="0.25">
      <c r="A40" s="5">
        <v>37</v>
      </c>
      <c r="B40" s="15" t="s">
        <v>30</v>
      </c>
      <c r="C40" s="16">
        <v>7813046910</v>
      </c>
      <c r="D40" s="14" t="s">
        <v>103</v>
      </c>
      <c r="E40" s="6">
        <f>'[1]ВСЕ ДОЛЖНИКИ'!L38</f>
        <v>7406.4</v>
      </c>
    </row>
    <row r="41" spans="1:5" x14ac:dyDescent="0.25">
      <c r="A41" s="5">
        <v>38</v>
      </c>
      <c r="B41" s="15" t="s">
        <v>31</v>
      </c>
      <c r="C41" s="16">
        <v>7704132246</v>
      </c>
      <c r="D41" s="14" t="s">
        <v>104</v>
      </c>
      <c r="E41" s="6">
        <f>'[1]ВСЕ ДОЛЖНИКИ'!L39</f>
        <v>1267892.6399999999</v>
      </c>
    </row>
    <row r="42" spans="1:5" x14ac:dyDescent="0.25">
      <c r="A42" s="5">
        <v>39</v>
      </c>
      <c r="B42" s="15" t="s">
        <v>32</v>
      </c>
      <c r="C42" s="16">
        <v>4716020904</v>
      </c>
      <c r="D42" s="14" t="s">
        <v>105</v>
      </c>
      <c r="E42" s="6">
        <f>'[1]ВСЕ ДОЛЖНИКИ'!L40</f>
        <v>14882441.300000001</v>
      </c>
    </row>
    <row r="43" spans="1:5" x14ac:dyDescent="0.25">
      <c r="A43" s="5">
        <v>40</v>
      </c>
      <c r="B43" s="15" t="s">
        <v>33</v>
      </c>
      <c r="C43" s="16">
        <v>7836000158</v>
      </c>
      <c r="D43" s="14" t="s">
        <v>106</v>
      </c>
      <c r="E43" s="6">
        <f>'[1]ВСЕ ДОЛЖНИКИ'!L41</f>
        <v>745204.06</v>
      </c>
    </row>
    <row r="44" spans="1:5" x14ac:dyDescent="0.25">
      <c r="A44" s="5">
        <v>41</v>
      </c>
      <c r="B44" s="15" t="s">
        <v>34</v>
      </c>
      <c r="C44" s="16">
        <v>5116000922</v>
      </c>
      <c r="D44" s="14" t="s">
        <v>107</v>
      </c>
      <c r="E44" s="6">
        <f>'[1]ВСЕ ДОЛЖНИКИ'!L42</f>
        <v>430447017.44</v>
      </c>
    </row>
    <row r="45" spans="1:5" x14ac:dyDescent="0.25">
      <c r="A45" s="5">
        <v>42</v>
      </c>
      <c r="B45" s="15" t="s">
        <v>35</v>
      </c>
      <c r="C45" s="16">
        <v>7736003162</v>
      </c>
      <c r="D45" s="14" t="s">
        <v>108</v>
      </c>
      <c r="E45" s="6">
        <f>'[1]ВСЕ ДОЛЖНИКИ'!$Q$43</f>
        <v>917130.72</v>
      </c>
    </row>
    <row r="46" spans="1:5" x14ac:dyDescent="0.25">
      <c r="A46" s="5">
        <v>43</v>
      </c>
      <c r="B46" s="15" t="s">
        <v>36</v>
      </c>
      <c r="C46" s="16">
        <v>7816593735</v>
      </c>
      <c r="D46" s="14" t="s">
        <v>109</v>
      </c>
      <c r="E46" s="6">
        <f>'[1]ВСЕ ДОЛЖНИКИ'!L44</f>
        <v>128939.72</v>
      </c>
    </row>
    <row r="47" spans="1:5" x14ac:dyDescent="0.25">
      <c r="A47" s="5">
        <v>44</v>
      </c>
      <c r="B47" s="15" t="s">
        <v>37</v>
      </c>
      <c r="C47" s="16">
        <v>7802620107</v>
      </c>
      <c r="D47" s="14" t="s">
        <v>110</v>
      </c>
      <c r="E47" s="6">
        <f>'[1]ВСЕ ДОЛЖНИКИ'!L45</f>
        <v>563.03</v>
      </c>
    </row>
    <row r="48" spans="1:5" x14ac:dyDescent="0.25">
      <c r="A48" s="5">
        <v>45</v>
      </c>
      <c r="B48" s="15" t="s">
        <v>38</v>
      </c>
      <c r="C48" s="16">
        <v>7838332776</v>
      </c>
      <c r="D48" s="14" t="s">
        <v>111</v>
      </c>
      <c r="E48" s="6">
        <f>'[1]ВСЕ ДОЛЖНИКИ'!L46</f>
        <v>690000</v>
      </c>
    </row>
    <row r="49" spans="1:5" x14ac:dyDescent="0.25">
      <c r="A49" s="5">
        <v>46</v>
      </c>
      <c r="B49" s="15" t="s">
        <v>39</v>
      </c>
      <c r="C49" s="16">
        <v>7805301934</v>
      </c>
      <c r="D49" s="14" t="s">
        <v>112</v>
      </c>
      <c r="E49" s="6">
        <f>'[1]ВСЕ ДОЛЖНИКИ'!L47</f>
        <v>976400.57</v>
      </c>
    </row>
    <row r="50" spans="1:5" x14ac:dyDescent="0.25">
      <c r="A50" s="5">
        <v>47</v>
      </c>
      <c r="B50" s="15" t="s">
        <v>40</v>
      </c>
      <c r="C50" s="16">
        <v>7811344686</v>
      </c>
      <c r="D50" s="14" t="s">
        <v>113</v>
      </c>
      <c r="E50" s="6">
        <f>'[1]ВСЕ ДОЛЖНИКИ'!L48</f>
        <v>105430.35</v>
      </c>
    </row>
    <row r="51" spans="1:5" x14ac:dyDescent="0.25">
      <c r="A51" s="5">
        <v>48</v>
      </c>
      <c r="B51" s="17" t="s">
        <v>41</v>
      </c>
      <c r="C51" s="9">
        <v>7802691186</v>
      </c>
      <c r="D51" s="9" t="s">
        <v>114</v>
      </c>
      <c r="E51" s="6">
        <f>'[1]ВСЕ ДОЛЖНИКИ'!L49</f>
        <v>4683345</v>
      </c>
    </row>
    <row r="52" spans="1:5" x14ac:dyDescent="0.25">
      <c r="A52" s="5">
        <v>49</v>
      </c>
      <c r="B52" s="17" t="s">
        <v>208</v>
      </c>
      <c r="C52" s="9">
        <v>7813513227</v>
      </c>
      <c r="D52" s="9" t="s">
        <v>119</v>
      </c>
      <c r="E52" s="6">
        <f>'[1]ВСЕ ДОЛЖНИКИ'!L50</f>
        <v>735665.04</v>
      </c>
    </row>
    <row r="53" spans="1:5" x14ac:dyDescent="0.25">
      <c r="A53" s="5">
        <v>50</v>
      </c>
      <c r="B53" s="17" t="s">
        <v>62</v>
      </c>
      <c r="C53" s="9">
        <v>7807213747</v>
      </c>
      <c r="D53" s="9" t="s">
        <v>120</v>
      </c>
      <c r="E53" s="6">
        <f>'[1]ВСЕ ДОЛЖНИКИ'!L51</f>
        <v>5960956.9100000001</v>
      </c>
    </row>
    <row r="54" spans="1:5" x14ac:dyDescent="0.25">
      <c r="A54" s="5">
        <v>51</v>
      </c>
      <c r="B54" s="17" t="s">
        <v>209</v>
      </c>
      <c r="C54" s="9">
        <v>7811437450</v>
      </c>
      <c r="D54" s="9" t="s">
        <v>121</v>
      </c>
      <c r="E54" s="6">
        <f>'[1]ВСЕ ДОЛЖНИКИ'!L52</f>
        <v>4645736.93</v>
      </c>
    </row>
    <row r="55" spans="1:5" x14ac:dyDescent="0.25">
      <c r="A55" s="5">
        <v>52</v>
      </c>
      <c r="B55" s="17" t="s">
        <v>63</v>
      </c>
      <c r="C55" s="9">
        <v>7841480573</v>
      </c>
      <c r="D55" s="9" t="s">
        <v>122</v>
      </c>
      <c r="E55" s="6">
        <f>'[1]ВСЕ ДОЛЖНИКИ'!L53</f>
        <v>17277087.41</v>
      </c>
    </row>
    <row r="56" spans="1:5" x14ac:dyDescent="0.25">
      <c r="A56" s="5">
        <v>53</v>
      </c>
      <c r="B56" s="17" t="s">
        <v>210</v>
      </c>
      <c r="C56" s="9">
        <v>7838310934</v>
      </c>
      <c r="D56" s="9" t="s">
        <v>123</v>
      </c>
      <c r="E56" s="6">
        <f>'[1]ВСЕ ДОЛЖНИКИ'!L54</f>
        <v>6310.16</v>
      </c>
    </row>
    <row r="57" spans="1:5" x14ac:dyDescent="0.25">
      <c r="A57" s="5">
        <v>54</v>
      </c>
      <c r="B57" s="17" t="s">
        <v>64</v>
      </c>
      <c r="C57" s="9">
        <v>7807080991</v>
      </c>
      <c r="D57" s="9" t="s">
        <v>124</v>
      </c>
      <c r="E57" s="6">
        <f>'[1]ВСЕ ДОЛЖНИКИ'!L55</f>
        <v>224719.69</v>
      </c>
    </row>
    <row r="58" spans="1:5" x14ac:dyDescent="0.25">
      <c r="A58" s="5">
        <v>55</v>
      </c>
      <c r="B58" s="17" t="s">
        <v>65</v>
      </c>
      <c r="C58" s="9">
        <v>7811699008</v>
      </c>
      <c r="D58" s="9" t="s">
        <v>125</v>
      </c>
      <c r="E58" s="6">
        <f>'[1]ВСЕ ДОЛЖНИКИ'!L56</f>
        <v>3906591.17</v>
      </c>
    </row>
    <row r="59" spans="1:5" x14ac:dyDescent="0.25">
      <c r="A59" s="5">
        <v>56</v>
      </c>
      <c r="B59" s="11" t="s">
        <v>58</v>
      </c>
      <c r="C59" s="10">
        <v>7714955136</v>
      </c>
      <c r="D59" s="9" t="s">
        <v>126</v>
      </c>
      <c r="E59" s="6">
        <f>'[1]ВСЕ ДОЛЖНИКИ'!L57</f>
        <v>621803.47</v>
      </c>
    </row>
    <row r="60" spans="1:5" x14ac:dyDescent="0.25">
      <c r="A60" s="5">
        <v>57</v>
      </c>
      <c r="B60" s="17" t="s">
        <v>66</v>
      </c>
      <c r="C60" s="9">
        <v>7820064910</v>
      </c>
      <c r="D60" s="9" t="s">
        <v>127</v>
      </c>
      <c r="E60" s="6">
        <f>'[1]ВСЕ ДОЛЖНИКИ'!L58</f>
        <v>99161.140000000014</v>
      </c>
    </row>
    <row r="61" spans="1:5" x14ac:dyDescent="0.25">
      <c r="A61" s="5">
        <v>58</v>
      </c>
      <c r="B61" s="17" t="s">
        <v>211</v>
      </c>
      <c r="C61" s="9">
        <v>7813337589</v>
      </c>
      <c r="D61" s="9" t="s">
        <v>236</v>
      </c>
      <c r="E61" s="6">
        <f>'[1]ВСЕ ДОЛЖНИКИ'!L59</f>
        <v>1689557.14</v>
      </c>
    </row>
    <row r="62" spans="1:5" x14ac:dyDescent="0.25">
      <c r="A62" s="5">
        <v>59</v>
      </c>
      <c r="B62" s="13" t="s">
        <v>212</v>
      </c>
      <c r="C62" s="9">
        <v>7826072650</v>
      </c>
      <c r="D62" s="9" t="s">
        <v>237</v>
      </c>
      <c r="E62" s="6">
        <f>'[1]ВСЕ ДОЛЖНИКИ'!L60</f>
        <v>9388016.9900000002</v>
      </c>
    </row>
    <row r="63" spans="1:5" x14ac:dyDescent="0.25">
      <c r="A63" s="5">
        <v>60</v>
      </c>
      <c r="B63" s="13" t="s">
        <v>244</v>
      </c>
      <c r="C63" s="9">
        <v>7814722590</v>
      </c>
      <c r="D63" s="9" t="s">
        <v>238</v>
      </c>
      <c r="E63" s="6">
        <f>'[1]ВСЕ ДОЛЖНИКИ'!L61</f>
        <v>2474588.7600000002</v>
      </c>
    </row>
    <row r="64" spans="1:5" x14ac:dyDescent="0.25">
      <c r="A64" s="5">
        <v>61</v>
      </c>
      <c r="B64" s="18" t="s">
        <v>42</v>
      </c>
      <c r="C64" s="19">
        <v>7714783092</v>
      </c>
      <c r="D64" s="20" t="s">
        <v>137</v>
      </c>
      <c r="E64" s="6">
        <f>'[1]ВСЕ ДОЛЖНИКИ'!L62</f>
        <v>182147275.85999998</v>
      </c>
    </row>
    <row r="65" spans="1:5" x14ac:dyDescent="0.25">
      <c r="A65" s="5">
        <v>62</v>
      </c>
      <c r="B65" s="18" t="s">
        <v>213</v>
      </c>
      <c r="C65" s="19">
        <v>7826124034</v>
      </c>
      <c r="D65" s="20" t="s">
        <v>138</v>
      </c>
      <c r="E65" s="6">
        <f>'[1]ВСЕ ДОЛЖНИКИ'!L63</f>
        <v>393763152.10000008</v>
      </c>
    </row>
    <row r="66" spans="1:5" x14ac:dyDescent="0.25">
      <c r="A66" s="5">
        <v>63</v>
      </c>
      <c r="B66" s="18" t="s">
        <v>43</v>
      </c>
      <c r="C66" s="19">
        <v>7814284040</v>
      </c>
      <c r="D66" s="20" t="s">
        <v>139</v>
      </c>
      <c r="E66" s="6">
        <f>'[1]ВСЕ ДОЛЖНИКИ'!L64</f>
        <v>11777317.600000001</v>
      </c>
    </row>
    <row r="67" spans="1:5" x14ac:dyDescent="0.25">
      <c r="A67" s="5">
        <v>64</v>
      </c>
      <c r="B67" s="18" t="s">
        <v>214</v>
      </c>
      <c r="C67" s="19">
        <v>7801402917</v>
      </c>
      <c r="D67" s="20" t="s">
        <v>140</v>
      </c>
      <c r="E67" s="6">
        <f>'[1]ВСЕ ДОЛЖНИКИ'!L65</f>
        <v>259270476.88999999</v>
      </c>
    </row>
    <row r="68" spans="1:5" x14ac:dyDescent="0.25">
      <c r="A68" s="5">
        <v>65</v>
      </c>
      <c r="B68" s="18" t="s">
        <v>44</v>
      </c>
      <c r="C68" s="19">
        <v>7810405223</v>
      </c>
      <c r="D68" s="20" t="s">
        <v>141</v>
      </c>
      <c r="E68" s="6">
        <f>'[1]ВСЕ ДОЛЖНИКИ'!L66</f>
        <v>4010382.34</v>
      </c>
    </row>
    <row r="69" spans="1:5" x14ac:dyDescent="0.25">
      <c r="A69" s="5">
        <v>66</v>
      </c>
      <c r="B69" s="18" t="s">
        <v>45</v>
      </c>
      <c r="C69" s="19">
        <v>7801377160</v>
      </c>
      <c r="D69" s="20" t="s">
        <v>142</v>
      </c>
      <c r="E69" s="6">
        <f>'[1]ВСЕ ДОЛЖНИКИ'!L67</f>
        <v>8665450.3599999994</v>
      </c>
    </row>
    <row r="70" spans="1:5" x14ac:dyDescent="0.25">
      <c r="A70" s="5">
        <v>67</v>
      </c>
      <c r="B70" s="18" t="s">
        <v>46</v>
      </c>
      <c r="C70" s="19">
        <v>7814570154</v>
      </c>
      <c r="D70" s="20" t="s">
        <v>143</v>
      </c>
      <c r="E70" s="6">
        <f>'[1]ВСЕ ДОЛЖНИКИ'!L68</f>
        <v>124569714.54000001</v>
      </c>
    </row>
    <row r="71" spans="1:5" x14ac:dyDescent="0.25">
      <c r="A71" s="5">
        <v>68</v>
      </c>
      <c r="B71" s="18" t="s">
        <v>47</v>
      </c>
      <c r="C71" s="19">
        <v>7801641087</v>
      </c>
      <c r="D71" s="20" t="s">
        <v>144</v>
      </c>
      <c r="E71" s="6">
        <f>'[1]ВСЕ ДОЛЖНИКИ'!L69</f>
        <v>37101832.210000001</v>
      </c>
    </row>
    <row r="72" spans="1:5" x14ac:dyDescent="0.25">
      <c r="A72" s="5">
        <v>69</v>
      </c>
      <c r="B72" s="18" t="s">
        <v>243</v>
      </c>
      <c r="C72" s="19">
        <v>7811342463</v>
      </c>
      <c r="D72" s="20" t="s">
        <v>145</v>
      </c>
      <c r="E72" s="6">
        <f>'[1]ВСЕ ДОЛЖНИКИ'!L70</f>
        <v>135421193.42000002</v>
      </c>
    </row>
    <row r="73" spans="1:5" x14ac:dyDescent="0.25">
      <c r="A73" s="5">
        <v>70</v>
      </c>
      <c r="B73" s="18" t="s">
        <v>48</v>
      </c>
      <c r="C73" s="19">
        <v>4725000414</v>
      </c>
      <c r="D73" s="20" t="s">
        <v>146</v>
      </c>
      <c r="E73" s="6">
        <f>'[1]ВСЕ ДОЛЖНИКИ'!L71</f>
        <v>346606183.35000008</v>
      </c>
    </row>
    <row r="74" spans="1:5" x14ac:dyDescent="0.25">
      <c r="A74" s="5">
        <v>71</v>
      </c>
      <c r="B74" s="18" t="s">
        <v>49</v>
      </c>
      <c r="C74" s="19">
        <v>7811536885</v>
      </c>
      <c r="D74" s="20" t="s">
        <v>147</v>
      </c>
      <c r="E74" s="6">
        <f>'[1]ВСЕ ДОЛЖНИКИ'!L72</f>
        <v>86836456.540000007</v>
      </c>
    </row>
    <row r="75" spans="1:5" x14ac:dyDescent="0.25">
      <c r="A75" s="5">
        <v>72</v>
      </c>
      <c r="B75" s="18" t="s">
        <v>50</v>
      </c>
      <c r="C75" s="19">
        <v>7801613570</v>
      </c>
      <c r="D75" s="20" t="s">
        <v>148</v>
      </c>
      <c r="E75" s="6">
        <f>'[1]ВСЕ ДОЛЖНИКИ'!L73</f>
        <v>104068578.59999999</v>
      </c>
    </row>
    <row r="76" spans="1:5" x14ac:dyDescent="0.25">
      <c r="A76" s="5">
        <v>73</v>
      </c>
      <c r="B76" s="18" t="s">
        <v>51</v>
      </c>
      <c r="C76" s="19">
        <v>7804548424</v>
      </c>
      <c r="D76" s="20" t="s">
        <v>149</v>
      </c>
      <c r="E76" s="6">
        <f>'[1]ВСЕ ДОЛЖНИКИ'!L74</f>
        <v>9298933.6500000004</v>
      </c>
    </row>
    <row r="77" spans="1:5" x14ac:dyDescent="0.25">
      <c r="A77" s="5">
        <v>74</v>
      </c>
      <c r="B77" s="18" t="s">
        <v>52</v>
      </c>
      <c r="C77" s="19">
        <v>7813149384</v>
      </c>
      <c r="D77" s="20" t="s">
        <v>150</v>
      </c>
      <c r="E77" s="6">
        <f>'[1]ВСЕ ДОЛЖНИКИ'!L75</f>
        <v>211001341.63999999</v>
      </c>
    </row>
    <row r="78" spans="1:5" x14ac:dyDescent="0.25">
      <c r="A78" s="5">
        <v>75</v>
      </c>
      <c r="B78" s="18" t="s">
        <v>215</v>
      </c>
      <c r="C78" s="19">
        <v>7807385707</v>
      </c>
      <c r="D78" s="20" t="s">
        <v>151</v>
      </c>
      <c r="E78" s="6">
        <f>'[1]ВСЕ ДОЛЖНИКИ'!L76</f>
        <v>14366604.439999999</v>
      </c>
    </row>
    <row r="79" spans="1:5" x14ac:dyDescent="0.25">
      <c r="A79" s="5">
        <v>76</v>
      </c>
      <c r="B79" s="18" t="s">
        <v>53</v>
      </c>
      <c r="C79" s="19">
        <v>7810056090</v>
      </c>
      <c r="D79" s="20" t="s">
        <v>152</v>
      </c>
      <c r="E79" s="6">
        <f>'[1]ВСЕ ДОЛЖНИКИ'!L77</f>
        <v>4759245.75</v>
      </c>
    </row>
    <row r="80" spans="1:5" x14ac:dyDescent="0.25">
      <c r="A80" s="5">
        <v>77</v>
      </c>
      <c r="B80" s="18" t="s">
        <v>54</v>
      </c>
      <c r="C80" s="19">
        <v>7810079153</v>
      </c>
      <c r="D80" s="20" t="s">
        <v>153</v>
      </c>
      <c r="E80" s="6">
        <f>'[1]ВСЕ ДОЛЖНИКИ'!L78</f>
        <v>2807261.2399999998</v>
      </c>
    </row>
    <row r="81" spans="1:5" x14ac:dyDescent="0.25">
      <c r="A81" s="5">
        <v>78</v>
      </c>
      <c r="B81" s="18" t="s">
        <v>216</v>
      </c>
      <c r="C81" s="19">
        <v>7814019050</v>
      </c>
      <c r="D81" s="20" t="s">
        <v>155</v>
      </c>
      <c r="E81" s="6">
        <f>'[1]ВСЕ ДОЛЖНИКИ'!L79</f>
        <v>1330960.75</v>
      </c>
    </row>
    <row r="82" spans="1:5" x14ac:dyDescent="0.25">
      <c r="A82" s="5">
        <v>79</v>
      </c>
      <c r="B82" s="18" t="s">
        <v>56</v>
      </c>
      <c r="C82" s="19">
        <v>7807232926</v>
      </c>
      <c r="D82" s="20" t="s">
        <v>156</v>
      </c>
      <c r="E82" s="6">
        <f>'[1]ВСЕ ДОЛЖНИКИ'!L80</f>
        <v>7346731.4400000004</v>
      </c>
    </row>
    <row r="83" spans="1:5" x14ac:dyDescent="0.25">
      <c r="A83" s="5">
        <v>80</v>
      </c>
      <c r="B83" s="18" t="s">
        <v>129</v>
      </c>
      <c r="C83" s="19">
        <v>7807343792</v>
      </c>
      <c r="D83" s="20" t="s">
        <v>157</v>
      </c>
      <c r="E83" s="6">
        <f>'[1]ВСЕ ДОЛЖНИКИ'!L81</f>
        <v>98369864.770000011</v>
      </c>
    </row>
    <row r="84" spans="1:5" x14ac:dyDescent="0.25">
      <c r="A84" s="5">
        <v>81</v>
      </c>
      <c r="B84" s="18" t="s">
        <v>130</v>
      </c>
      <c r="C84" s="19">
        <v>4716035072</v>
      </c>
      <c r="D84" s="20" t="s">
        <v>158</v>
      </c>
      <c r="E84" s="6">
        <f>'[1]ВСЕ ДОЛЖНИКИ'!L82</f>
        <v>15915178.199999999</v>
      </c>
    </row>
    <row r="85" spans="1:5" x14ac:dyDescent="0.25">
      <c r="A85" s="5">
        <v>82</v>
      </c>
      <c r="B85" s="18" t="s">
        <v>60</v>
      </c>
      <c r="C85" s="19">
        <v>7811603813</v>
      </c>
      <c r="D85" s="20" t="s">
        <v>159</v>
      </c>
      <c r="E85" s="6">
        <f>'[1]ВСЕ ДОЛЖНИКИ'!L83</f>
        <v>7690214.9500000002</v>
      </c>
    </row>
    <row r="86" spans="1:5" x14ac:dyDescent="0.25">
      <c r="A86" s="5">
        <v>83</v>
      </c>
      <c r="B86" s="18" t="s">
        <v>131</v>
      </c>
      <c r="C86" s="19">
        <v>7820046333</v>
      </c>
      <c r="D86" s="20" t="s">
        <v>160</v>
      </c>
      <c r="E86" s="6">
        <f>'[1]ВСЕ ДОЛЖНИКИ'!L84</f>
        <v>20320415.170000002</v>
      </c>
    </row>
    <row r="87" spans="1:5" x14ac:dyDescent="0.25">
      <c r="A87" s="5">
        <v>84</v>
      </c>
      <c r="B87" s="18" t="s">
        <v>132</v>
      </c>
      <c r="C87" s="19">
        <v>7811736517</v>
      </c>
      <c r="D87" s="20" t="s">
        <v>161</v>
      </c>
      <c r="E87" s="6">
        <f>'[1]ВСЕ ДОЛЖНИКИ'!L85</f>
        <v>72447.490000000005</v>
      </c>
    </row>
    <row r="88" spans="1:5" x14ac:dyDescent="0.25">
      <c r="A88" s="5">
        <v>85</v>
      </c>
      <c r="B88" s="18" t="s">
        <v>133</v>
      </c>
      <c r="C88" s="20">
        <v>7814677115</v>
      </c>
      <c r="D88" s="20" t="s">
        <v>162</v>
      </c>
      <c r="E88" s="6">
        <f>'[1]ВСЕ ДОЛЖНИКИ'!L86</f>
        <v>39160959.57</v>
      </c>
    </row>
    <row r="89" spans="1:5" x14ac:dyDescent="0.25">
      <c r="A89" s="5">
        <v>86</v>
      </c>
      <c r="B89" s="18" t="s">
        <v>134</v>
      </c>
      <c r="C89" s="20">
        <v>7804435406</v>
      </c>
      <c r="D89" s="20" t="s">
        <v>163</v>
      </c>
      <c r="E89" s="6">
        <f>'[1]ВСЕ ДОЛЖНИКИ'!L87</f>
        <v>27424.1</v>
      </c>
    </row>
    <row r="90" spans="1:5" x14ac:dyDescent="0.25">
      <c r="A90" s="5">
        <v>87</v>
      </c>
      <c r="B90" s="18" t="s">
        <v>135</v>
      </c>
      <c r="C90" s="20">
        <v>7743304700</v>
      </c>
      <c r="D90" s="20" t="s">
        <v>164</v>
      </c>
      <c r="E90" s="6">
        <f>'[1]ВСЕ ДОЛЖНИКИ'!L88</f>
        <v>1754353.3699999999</v>
      </c>
    </row>
    <row r="91" spans="1:5" x14ac:dyDescent="0.25">
      <c r="A91" s="5">
        <v>88</v>
      </c>
      <c r="B91" s="18" t="s">
        <v>217</v>
      </c>
      <c r="C91" s="19">
        <v>7806555106</v>
      </c>
      <c r="D91" s="20" t="s">
        <v>165</v>
      </c>
      <c r="E91" s="6">
        <f>'[1]ВСЕ ДОЛЖНИКИ'!L89</f>
        <v>5832.32</v>
      </c>
    </row>
    <row r="92" spans="1:5" x14ac:dyDescent="0.25">
      <c r="A92" s="5">
        <v>89</v>
      </c>
      <c r="B92" s="18" t="s">
        <v>136</v>
      </c>
      <c r="C92" s="19">
        <v>7802615890</v>
      </c>
      <c r="D92" s="20" t="s">
        <v>166</v>
      </c>
      <c r="E92" s="6">
        <f>'[1]ВСЕ ДОЛЖНИКИ'!L90</f>
        <v>1130597.32</v>
      </c>
    </row>
    <row r="93" spans="1:5" x14ac:dyDescent="0.25">
      <c r="A93" s="5">
        <v>90</v>
      </c>
      <c r="B93" s="21" t="s">
        <v>218</v>
      </c>
      <c r="C93" s="22">
        <v>7810366969</v>
      </c>
      <c r="D93" s="22" t="s">
        <v>239</v>
      </c>
      <c r="E93" s="6">
        <f>'[1]ВСЕ ДОЛЖНИКИ'!L91</f>
        <v>6427658.9000000004</v>
      </c>
    </row>
    <row r="94" spans="1:5" ht="15" customHeight="1" x14ac:dyDescent="0.25">
      <c r="A94" s="5">
        <v>91</v>
      </c>
      <c r="B94" s="8" t="s">
        <v>219</v>
      </c>
      <c r="C94" s="23" t="s">
        <v>220</v>
      </c>
      <c r="D94" s="23" t="s">
        <v>116</v>
      </c>
      <c r="E94" s="6">
        <f>'[1]ВСЕ ДОЛЖНИКИ'!L92</f>
        <v>11254.22</v>
      </c>
    </row>
    <row r="95" spans="1:5" x14ac:dyDescent="0.25">
      <c r="A95" s="5">
        <v>92</v>
      </c>
      <c r="B95" s="8" t="s">
        <v>221</v>
      </c>
      <c r="C95" s="23" t="s">
        <v>222</v>
      </c>
      <c r="D95" s="23" t="s">
        <v>117</v>
      </c>
      <c r="E95" s="6">
        <f>'[1]ВСЕ ДОЛЖНИКИ'!L93</f>
        <v>70257.25</v>
      </c>
    </row>
    <row r="96" spans="1:5" x14ac:dyDescent="0.25">
      <c r="A96" s="5">
        <v>93</v>
      </c>
      <c r="B96" s="8" t="s">
        <v>59</v>
      </c>
      <c r="C96" s="23" t="s">
        <v>223</v>
      </c>
      <c r="D96" s="23" t="s">
        <v>115</v>
      </c>
      <c r="E96" s="6">
        <f>'[1]ВСЕ ДОЛЖНИКИ'!L94</f>
        <v>135212.38999999998</v>
      </c>
    </row>
    <row r="97" spans="1:5" x14ac:dyDescent="0.25">
      <c r="A97" s="5">
        <v>94</v>
      </c>
      <c r="B97" s="8" t="s">
        <v>55</v>
      </c>
      <c r="C97" s="23" t="s">
        <v>224</v>
      </c>
      <c r="D97" s="23" t="s">
        <v>154</v>
      </c>
      <c r="E97" s="6">
        <f>'[1]ВСЕ ДОЛЖНИКИ'!L95</f>
        <v>9692227.6500000004</v>
      </c>
    </row>
    <row r="98" spans="1:5" x14ac:dyDescent="0.25">
      <c r="A98" s="5">
        <v>95</v>
      </c>
      <c r="B98" s="8" t="s">
        <v>61</v>
      </c>
      <c r="C98" s="23" t="s">
        <v>225</v>
      </c>
      <c r="D98" s="23" t="s">
        <v>118</v>
      </c>
      <c r="E98" s="6">
        <f>'[1]ВСЕ ДОЛЖНИКИ'!L96</f>
        <v>576808.17000000004</v>
      </c>
    </row>
    <row r="99" spans="1:5" x14ac:dyDescent="0.25">
      <c r="A99" s="5">
        <v>96</v>
      </c>
      <c r="B99" s="24" t="s">
        <v>226</v>
      </c>
      <c r="C99" s="25">
        <v>7811314272</v>
      </c>
      <c r="D99" s="25" t="s">
        <v>240</v>
      </c>
      <c r="E99" s="6" t="str">
        <f>'[1]ВСЕ ДОЛЖНИКИ'!L97</f>
        <v>1 553 010 руб.</v>
      </c>
    </row>
    <row r="100" spans="1:5" x14ac:dyDescent="0.25">
      <c r="A100" s="5">
        <v>97</v>
      </c>
      <c r="B100" s="24" t="s">
        <v>227</v>
      </c>
      <c r="C100" s="25">
        <v>7839476097</v>
      </c>
      <c r="D100" s="25" t="s">
        <v>241</v>
      </c>
      <c r="E100" s="6" t="str">
        <f>'[1]ВСЕ ДОЛЖНИКИ'!L98</f>
        <v>1 710 396,69 руб.</v>
      </c>
    </row>
    <row r="101" spans="1:5" x14ac:dyDescent="0.25">
      <c r="A101" s="5">
        <v>98</v>
      </c>
      <c r="B101" s="8" t="s">
        <v>228</v>
      </c>
      <c r="C101" s="25">
        <v>7817097088</v>
      </c>
      <c r="D101" s="25" t="s">
        <v>242</v>
      </c>
      <c r="E101" s="6">
        <f>'[1]ВСЕ ДОЛЖНИКИ'!L99</f>
        <v>14882738.6</v>
      </c>
    </row>
    <row r="102" spans="1:5" x14ac:dyDescent="0.25">
      <c r="A102" s="7">
        <v>99</v>
      </c>
      <c r="B102" s="26" t="s">
        <v>168</v>
      </c>
      <c r="C102" s="16">
        <v>780534237856</v>
      </c>
      <c r="D102" s="27" t="str">
        <f>'[1]Физические лица'!H2</f>
        <v>А56-8896/2022</v>
      </c>
      <c r="E102" s="28">
        <f>'[1]Физические лица'!I2</f>
        <v>246181.49</v>
      </c>
    </row>
    <row r="103" spans="1:5" x14ac:dyDescent="0.25">
      <c r="A103" s="7">
        <v>100</v>
      </c>
      <c r="B103" s="29" t="s">
        <v>169</v>
      </c>
      <c r="C103" s="30">
        <v>781020506809</v>
      </c>
      <c r="D103" s="27" t="str">
        <f>'[1]Физические лица'!H3</f>
        <v>А56-67323/2021</v>
      </c>
      <c r="E103" s="28">
        <f>'[1]Физические лица'!I3</f>
        <v>62179.4</v>
      </c>
    </row>
    <row r="104" spans="1:5" x14ac:dyDescent="0.25">
      <c r="A104" s="7">
        <v>101</v>
      </c>
      <c r="B104" s="29" t="s">
        <v>170</v>
      </c>
      <c r="C104" s="30">
        <v>780620780061</v>
      </c>
      <c r="D104" s="27" t="str">
        <f>'[1]Физические лица'!H4</f>
        <v>А56-101324/2022</v>
      </c>
      <c r="E104" s="28">
        <f>'[1]Физические лица'!I4</f>
        <v>67199.37</v>
      </c>
    </row>
    <row r="105" spans="1:5" x14ac:dyDescent="0.25">
      <c r="A105" s="7">
        <v>102</v>
      </c>
      <c r="B105" s="29" t="s">
        <v>171</v>
      </c>
      <c r="C105" s="30">
        <v>784390160068</v>
      </c>
      <c r="D105" s="27" t="str">
        <f>'[1]Физические лица'!H5</f>
        <v>А56-128133/2023</v>
      </c>
      <c r="E105" s="28">
        <f>'[1]Физические лица'!I5</f>
        <v>35557.839999999997</v>
      </c>
    </row>
    <row r="106" spans="1:5" x14ac:dyDescent="0.25">
      <c r="A106" s="7">
        <v>103</v>
      </c>
      <c r="B106" s="29" t="s">
        <v>172</v>
      </c>
      <c r="C106" s="30">
        <v>781012598274</v>
      </c>
      <c r="D106" s="27" t="str">
        <f>'[1]Физические лица'!H6</f>
        <v>А56-59253/2023</v>
      </c>
      <c r="E106" s="28">
        <f>'[1]Физические лица'!I6</f>
        <v>13674.599999999999</v>
      </c>
    </row>
    <row r="107" spans="1:5" x14ac:dyDescent="0.25">
      <c r="A107" s="7">
        <v>104</v>
      </c>
      <c r="B107" s="29" t="s">
        <v>173</v>
      </c>
      <c r="C107" s="30">
        <v>781013452800</v>
      </c>
      <c r="D107" s="27" t="str">
        <f>'[1]Физические лица'!H7</f>
        <v>А56-106803/2021</v>
      </c>
      <c r="E107" s="28">
        <f>'[1]Физические лица'!I7</f>
        <v>5817.81</v>
      </c>
    </row>
    <row r="108" spans="1:5" x14ac:dyDescent="0.25">
      <c r="A108" s="7">
        <v>105</v>
      </c>
      <c r="B108" s="29" t="s">
        <v>174</v>
      </c>
      <c r="C108" s="30">
        <v>212422318446</v>
      </c>
      <c r="D108" s="27" t="str">
        <f>'[1]Физические лица'!H8</f>
        <v>А56-76051/2023</v>
      </c>
      <c r="E108" s="28">
        <f>'[1]Физические лица'!I8</f>
        <v>19746.71</v>
      </c>
    </row>
    <row r="109" spans="1:5" x14ac:dyDescent="0.25">
      <c r="A109" s="7">
        <v>106</v>
      </c>
      <c r="B109" s="29" t="s">
        <v>175</v>
      </c>
      <c r="C109" s="30">
        <v>262001291409</v>
      </c>
      <c r="D109" s="27" t="str">
        <f>'[1]Физические лица'!H9</f>
        <v>А56-100671/2022</v>
      </c>
      <c r="E109" s="28">
        <f>'[1]Физические лица'!I9</f>
        <v>56789.79</v>
      </c>
    </row>
    <row r="110" spans="1:5" x14ac:dyDescent="0.25">
      <c r="A110" s="7">
        <v>107</v>
      </c>
      <c r="B110" s="29" t="s">
        <v>176</v>
      </c>
      <c r="C110" s="30">
        <v>670700752582</v>
      </c>
      <c r="D110" s="27" t="str">
        <f>'[1]Физические лица'!H10</f>
        <v>А56-61061/2021</v>
      </c>
      <c r="E110" s="28">
        <f>'[1]Физические лица'!I10</f>
        <v>2736.67</v>
      </c>
    </row>
    <row r="111" spans="1:5" x14ac:dyDescent="0.25">
      <c r="A111" s="7">
        <v>108</v>
      </c>
      <c r="B111" s="29" t="s">
        <v>177</v>
      </c>
      <c r="C111" s="31">
        <v>781706716863</v>
      </c>
      <c r="D111" s="27" t="str">
        <f>'[1]Физические лица'!H11</f>
        <v>А56-70010/2023</v>
      </c>
      <c r="E111" s="28">
        <f>'[1]Физические лица'!I11</f>
        <v>67842.930000000008</v>
      </c>
    </row>
    <row r="112" spans="1:5" x14ac:dyDescent="0.25">
      <c r="A112" s="7">
        <v>109</v>
      </c>
      <c r="B112" s="29" t="s">
        <v>178</v>
      </c>
      <c r="C112" s="31">
        <v>780210125359</v>
      </c>
      <c r="D112" s="27" t="str">
        <f>'[1]Физические лица'!H12</f>
        <v>А56-11755/2023</v>
      </c>
      <c r="E112" s="28">
        <f>'[1]Физические лица'!I12</f>
        <v>36256.74</v>
      </c>
    </row>
    <row r="113" spans="1:5" x14ac:dyDescent="0.25">
      <c r="A113" s="7">
        <v>110</v>
      </c>
      <c r="B113" s="29" t="s">
        <v>179</v>
      </c>
      <c r="C113" s="31">
        <v>780222345870</v>
      </c>
      <c r="D113" s="27" t="str">
        <f>'[1]Физические лица'!H13</f>
        <v>А56-127191/2022</v>
      </c>
      <c r="E113" s="28">
        <f>'[1]Физические лица'!I13</f>
        <v>71507.520000000004</v>
      </c>
    </row>
    <row r="114" spans="1:5" x14ac:dyDescent="0.25">
      <c r="A114" s="7">
        <v>111</v>
      </c>
      <c r="B114" s="29" t="s">
        <v>180</v>
      </c>
      <c r="C114" s="31">
        <v>781700146663</v>
      </c>
      <c r="D114" s="27" t="str">
        <f>'[1]Физические лица'!H14</f>
        <v>А56-129060/2023</v>
      </c>
      <c r="E114" s="28">
        <f>'[1]Физические лица'!I14</f>
        <v>45313.599999999999</v>
      </c>
    </row>
    <row r="115" spans="1:5" x14ac:dyDescent="0.25">
      <c r="A115" s="7">
        <v>112</v>
      </c>
      <c r="B115" s="29" t="s">
        <v>181</v>
      </c>
      <c r="C115" s="31" t="s">
        <v>182</v>
      </c>
      <c r="D115" s="27" t="str">
        <f>'[1]Физические лица'!H15</f>
        <v>А56-83625/2023</v>
      </c>
      <c r="E115" s="28">
        <f>'[1]Физические лица'!I15</f>
        <v>40615350.079999998</v>
      </c>
    </row>
    <row r="116" spans="1:5" x14ac:dyDescent="0.25">
      <c r="A116" s="7">
        <v>113</v>
      </c>
      <c r="B116" s="29" t="s">
        <v>183</v>
      </c>
      <c r="C116" s="31">
        <v>561400471921</v>
      </c>
      <c r="D116" s="27" t="str">
        <f>'[1]Физические лица'!H16</f>
        <v>А56-99106/2023</v>
      </c>
      <c r="E116" s="28">
        <f>'[1]Физические лица'!I16</f>
        <v>109684.84</v>
      </c>
    </row>
    <row r="117" spans="1:5" x14ac:dyDescent="0.25">
      <c r="A117" s="7">
        <v>114</v>
      </c>
      <c r="B117" s="29" t="s">
        <v>184</v>
      </c>
      <c r="C117" s="31">
        <v>525200342102</v>
      </c>
      <c r="D117" s="27" t="str">
        <f>'[1]Физические лица'!H17</f>
        <v>А56-129577/2022</v>
      </c>
      <c r="E117" s="28">
        <f>'[1]Физические лица'!I17</f>
        <v>0</v>
      </c>
    </row>
    <row r="118" spans="1:5" x14ac:dyDescent="0.25">
      <c r="A118" s="7">
        <v>115</v>
      </c>
      <c r="B118" s="29" t="s">
        <v>185</v>
      </c>
      <c r="C118" s="31">
        <v>380506122281</v>
      </c>
      <c r="D118" s="27" t="str">
        <f>'[1]Физические лица'!H18</f>
        <v>А56-13767/2024</v>
      </c>
      <c r="E118" s="28">
        <f>'[1]Физические лица'!I18</f>
        <v>18462.16</v>
      </c>
    </row>
    <row r="119" spans="1:5" x14ac:dyDescent="0.25">
      <c r="A119" s="7">
        <v>116</v>
      </c>
      <c r="B119" s="29" t="s">
        <v>186</v>
      </c>
      <c r="C119" s="31">
        <v>112104573200</v>
      </c>
      <c r="D119" s="27" t="str">
        <f>'[1]Физические лица'!H19</f>
        <v>А56-128666/2023</v>
      </c>
      <c r="E119" s="28">
        <f>'[1]Физические лица'!I19</f>
        <v>471.11</v>
      </c>
    </row>
    <row r="120" spans="1:5" x14ac:dyDescent="0.25">
      <c r="A120" s="7">
        <v>117</v>
      </c>
      <c r="B120" s="32" t="s">
        <v>187</v>
      </c>
      <c r="C120" s="33">
        <v>781134359570</v>
      </c>
      <c r="D120" s="27" t="str">
        <f>'[1]Физические лица'!H20</f>
        <v>А56-29581/2024</v>
      </c>
      <c r="E120" s="34">
        <f>'[1]Физические лица'!I20</f>
        <v>16970.39</v>
      </c>
    </row>
    <row r="121" spans="1:5" x14ac:dyDescent="0.25">
      <c r="A121" s="7">
        <v>118</v>
      </c>
      <c r="B121" s="29" t="s">
        <v>197</v>
      </c>
      <c r="C121" s="31">
        <v>782570245704</v>
      </c>
      <c r="D121" s="27" t="str">
        <f>'[1]Физические лица'!H21</f>
        <v>А56-117036/2023</v>
      </c>
      <c r="E121" s="28">
        <f>'[1]Физические лица'!I21</f>
        <v>1029581.56</v>
      </c>
    </row>
    <row r="122" spans="1:5" x14ac:dyDescent="0.25">
      <c r="A122" s="7">
        <v>119</v>
      </c>
      <c r="B122" s="29" t="s">
        <v>188</v>
      </c>
      <c r="C122" s="31">
        <v>781709029435</v>
      </c>
      <c r="D122" s="27" t="str">
        <f>'[1]Физические лица'!H22</f>
        <v>А56-43110/2024</v>
      </c>
      <c r="E122" s="28">
        <f>'[1]Физические лица'!I22</f>
        <v>50797.279999999999</v>
      </c>
    </row>
    <row r="123" spans="1:5" x14ac:dyDescent="0.25">
      <c r="A123" s="7">
        <v>120</v>
      </c>
      <c r="B123" s="29" t="s">
        <v>189</v>
      </c>
      <c r="C123" s="31">
        <v>781002245897</v>
      </c>
      <c r="D123" s="27" t="str">
        <f>'[1]Физические лица'!H23</f>
        <v>А56-39036/2024</v>
      </c>
      <c r="E123" s="28">
        <f>'[1]Физические лица'!I23</f>
        <v>65797.47</v>
      </c>
    </row>
    <row r="124" spans="1:5" x14ac:dyDescent="0.25">
      <c r="A124" s="7">
        <v>121</v>
      </c>
      <c r="B124" s="29" t="s">
        <v>190</v>
      </c>
      <c r="C124" s="31">
        <v>780162924920</v>
      </c>
      <c r="D124" s="27" t="str">
        <f>'[1]Физические лица'!H24</f>
        <v>А56-17434/2024</v>
      </c>
      <c r="E124" s="28">
        <f>'[1]Физические лица'!I24</f>
        <v>10294.08</v>
      </c>
    </row>
    <row r="125" spans="1:5" x14ac:dyDescent="0.25">
      <c r="A125" s="7">
        <v>122</v>
      </c>
      <c r="B125" s="29" t="s">
        <v>191</v>
      </c>
      <c r="C125" s="31">
        <v>781135527883</v>
      </c>
      <c r="D125" s="27" t="str">
        <f>'[1]Физические лица'!H25</f>
        <v>А56-63123/2023</v>
      </c>
      <c r="E125" s="28">
        <f>'[1]Физические лица'!I25</f>
        <v>127684.45</v>
      </c>
    </row>
    <row r="126" spans="1:5" x14ac:dyDescent="0.25">
      <c r="A126" s="7">
        <v>123</v>
      </c>
      <c r="B126" s="29" t="s">
        <v>192</v>
      </c>
      <c r="C126" s="31">
        <v>101800083628</v>
      </c>
      <c r="D126" s="27" t="str">
        <f>'[1]Физические лица'!H26</f>
        <v>А56-21456/2024</v>
      </c>
      <c r="E126" s="28">
        <f>'[1]Физические лица'!I26</f>
        <v>25184.49</v>
      </c>
    </row>
    <row r="127" spans="1:5" x14ac:dyDescent="0.25">
      <c r="A127" s="7">
        <v>124</v>
      </c>
      <c r="B127" s="29" t="s">
        <v>193</v>
      </c>
      <c r="C127" s="31">
        <v>780525138778</v>
      </c>
      <c r="D127" s="27" t="str">
        <f>'[1]Физические лица'!H27</f>
        <v>А56-91746/2023</v>
      </c>
      <c r="E127" s="28">
        <f>'[1]Физические лица'!I27</f>
        <v>95127.51</v>
      </c>
    </row>
    <row r="128" spans="1:5" x14ac:dyDescent="0.25">
      <c r="A128" s="7">
        <v>125</v>
      </c>
      <c r="B128" s="29" t="s">
        <v>229</v>
      </c>
      <c r="C128" s="30">
        <v>780619995016</v>
      </c>
      <c r="D128" s="27" t="str">
        <f>'[1]Физические лица'!H28</f>
        <v>А56-97451/2023</v>
      </c>
      <c r="E128" s="28">
        <f>'[1]Физические лица'!I28</f>
        <v>34190.959999999999</v>
      </c>
    </row>
    <row r="129" spans="1:5" x14ac:dyDescent="0.25">
      <c r="A129" s="7">
        <v>126</v>
      </c>
      <c r="B129" s="29" t="s">
        <v>230</v>
      </c>
      <c r="C129" s="31">
        <v>780200560000</v>
      </c>
      <c r="D129" s="27" t="str">
        <f>'[1]Физические лица'!H29</f>
        <v>А56-38337/2024</v>
      </c>
      <c r="E129" s="28">
        <f>'[1]Физические лица'!I29</f>
        <v>509033.03</v>
      </c>
    </row>
    <row r="130" spans="1:5" x14ac:dyDescent="0.25">
      <c r="A130" s="7">
        <v>127</v>
      </c>
      <c r="B130" s="29" t="s">
        <v>194</v>
      </c>
      <c r="C130" s="31">
        <v>781013902368</v>
      </c>
      <c r="D130" s="27" t="str">
        <f>'[1]Физические лица'!H30</f>
        <v>А56-32124/2024</v>
      </c>
      <c r="E130" s="28">
        <f>'[1]Физические лица'!I30</f>
        <v>67626.600000000006</v>
      </c>
    </row>
    <row r="131" spans="1:5" x14ac:dyDescent="0.25">
      <c r="A131" s="7">
        <v>128</v>
      </c>
      <c r="B131" s="29" t="s">
        <v>195</v>
      </c>
      <c r="C131" s="31">
        <v>782507796922</v>
      </c>
      <c r="D131" s="27" t="str">
        <f>'[1]Физические лица'!H31</f>
        <v>А56-54041/2022</v>
      </c>
      <c r="E131" s="28">
        <f>'[1]Физические лица'!I31</f>
        <v>3465.88</v>
      </c>
    </row>
    <row r="132" spans="1:5" x14ac:dyDescent="0.25">
      <c r="A132" s="7">
        <v>129</v>
      </c>
      <c r="B132" s="29" t="s">
        <v>196</v>
      </c>
      <c r="C132" s="31">
        <v>781116965200</v>
      </c>
      <c r="D132" s="27" t="str">
        <f>'[1]Физические лица'!H32</f>
        <v>А56-39971/2024</v>
      </c>
      <c r="E132" s="28">
        <f>'[1]Физические лица'!I32</f>
        <v>83761.13</v>
      </c>
    </row>
    <row r="133" spans="1:5" x14ac:dyDescent="0.25">
      <c r="A133" s="7">
        <v>130</v>
      </c>
      <c r="B133" s="29" t="s">
        <v>231</v>
      </c>
      <c r="C133" s="31">
        <v>780790017001</v>
      </c>
      <c r="D133" s="27" t="str">
        <f>'[1]Физические лица'!H33</f>
        <v>А56-74916/2024</v>
      </c>
      <c r="E133" s="28">
        <f>'[1]Физические лица'!I33</f>
        <v>77935.259999999995</v>
      </c>
    </row>
    <row r="134" spans="1:5" x14ac:dyDescent="0.25">
      <c r="A134" s="7">
        <v>131</v>
      </c>
      <c r="B134" s="29" t="s">
        <v>232</v>
      </c>
      <c r="C134" s="31">
        <v>780230025962</v>
      </c>
      <c r="D134" s="27" t="str">
        <f>'[1]Физические лица'!H34</f>
        <v>А56-101324/2022</v>
      </c>
      <c r="E134" s="28">
        <f>'[1]Физические лица'!I34</f>
        <v>98464.93</v>
      </c>
    </row>
    <row r="135" spans="1:5" x14ac:dyDescent="0.25">
      <c r="A135" s="7">
        <v>132</v>
      </c>
      <c r="B135" s="29" t="s">
        <v>233</v>
      </c>
      <c r="C135" s="31">
        <v>781435228549</v>
      </c>
      <c r="D135" s="27" t="str">
        <f>'[1]Физические лица'!H35</f>
        <v>А56-98109/2024</v>
      </c>
      <c r="E135" s="28">
        <f>'[1]Физические лица'!I35</f>
        <v>24898.13</v>
      </c>
    </row>
    <row r="136" spans="1:5" x14ac:dyDescent="0.25">
      <c r="A136" s="7">
        <v>133</v>
      </c>
      <c r="B136" s="29" t="s">
        <v>234</v>
      </c>
      <c r="C136" s="31">
        <v>781075514580</v>
      </c>
      <c r="D136" s="27" t="str">
        <f>'[1]Физические лица'!H36</f>
        <v>А56-106550/2022</v>
      </c>
      <c r="E136" s="28">
        <f>'[1]Физические лица'!I36</f>
        <v>1233.27</v>
      </c>
    </row>
    <row r="137" spans="1:5" x14ac:dyDescent="0.25">
      <c r="A137" s="7">
        <v>134</v>
      </c>
      <c r="B137" s="29" t="s">
        <v>235</v>
      </c>
      <c r="C137" s="31">
        <v>780431806211</v>
      </c>
      <c r="D137" s="27" t="str">
        <f>'[1]Физические лица'!H37</f>
        <v>А56-23822/2024</v>
      </c>
      <c r="E137" s="12">
        <f>'[1]Физические лица'!I37</f>
        <v>16833.5</v>
      </c>
    </row>
    <row r="138" spans="1:5" x14ac:dyDescent="0.25">
      <c r="A138" s="37" t="s">
        <v>198</v>
      </c>
      <c r="B138" s="38"/>
      <c r="C138" s="38"/>
      <c r="D138" s="38"/>
      <c r="E138" s="38"/>
    </row>
    <row r="139" spans="1:5" x14ac:dyDescent="0.25">
      <c r="A139" s="41" t="s">
        <v>245</v>
      </c>
      <c r="B139" s="39"/>
      <c r="C139" s="39"/>
      <c r="D139" s="39"/>
      <c r="E139" s="40"/>
    </row>
  </sheetData>
  <protectedRanges>
    <protectedRange password="CA6C" sqref="D3:E3" name="Диапазон1_17_1" securityDescriptor="O:WDG:WDD:(A;;CC;;;S-1-5-21-1853895822-1853239283-186746726-198953)(A;;CC;;;S-1-5-21-1853895822-1853239283-186746726-198957)(A;;CC;;;S-1-5-21-1853895822-1853239283-186746726-196888)"/>
    <protectedRange password="CA6C" sqref="B7:C7" name="Диапазон1_4_1_3_1" securityDescriptor="O:WDG:WDD:(A;;CC;;;S-1-5-21-1853895822-1853239283-186746726-198953)(A;;CC;;;S-1-5-21-1853895822-1853239283-186746726-198957)(A;;CC;;;S-1-5-21-1853895822-1853239283-186746726-196888)"/>
    <protectedRange password="CA6C" sqref="B60:C63 B31:C58" name="Диапазон1_21_1" securityDescriptor="O:WDG:WDD:(A;;CC;;;S-1-5-21-1853895822-1853239283-186746726-198953)(A;;CC;;;S-1-5-21-1853895822-1853239283-186746726-198957)(A;;CC;;;S-1-5-21-1853895822-1853239283-186746726-196888)"/>
    <protectedRange password="CA6C" sqref="C30" name="Диапазон1_18_1" securityDescriptor="O:WDG:WDD:(A;;CC;;;S-1-5-21-1853895822-1853239283-186746726-198953)(A;;CC;;;S-1-5-21-1853895822-1853239283-186746726-198957)(A;;CC;;;S-1-5-21-1853895822-1853239283-186746726-196888)"/>
    <protectedRange password="CA6C" sqref="B30" name="Диапазон1_17_1_1" securityDescriptor="O:WDG:WDD:(A;;CC;;;S-1-5-21-1853895822-1853239283-186746726-198953)(A;;CC;;;S-1-5-21-1853895822-1853239283-186746726-198957)(A;;CC;;;S-1-5-21-1853895822-1853239283-186746726-196888)"/>
    <protectedRange password="CA6C" sqref="B29:C29" name="Диапазон1_15_1_2" securityDescriptor="O:WDG:WDD:(A;;CC;;;S-1-5-21-1853895822-1853239283-186746726-198953)(A;;CC;;;S-1-5-21-1853895822-1853239283-186746726-198957)(A;;CC;;;S-1-5-21-1853895822-1853239283-186746726-196888)"/>
    <protectedRange password="CA6C" sqref="B25:C28" name="Диапазон1_14_1_1" securityDescriptor="O:WDG:WDD:(A;;CC;;;S-1-5-21-1853895822-1853239283-186746726-198953)(A;;CC;;;S-1-5-21-1853895822-1853239283-186746726-198957)(A;;CC;;;S-1-5-21-1853895822-1853239283-186746726-196888)"/>
    <protectedRange password="CA6C" sqref="B22:C22" name="Диапазон1_12_1_1" securityDescriptor="O:WDG:WDD:(A;;CC;;;S-1-5-21-1853895822-1853239283-186746726-198953)(A;;CC;;;S-1-5-21-1853895822-1853239283-186746726-198957)(A;;CC;;;S-1-5-21-1853895822-1853239283-186746726-196888)"/>
    <protectedRange password="CA6C" sqref="B17:C21" name="Диапазон1_11_1_2" securityDescriptor="O:WDG:WDD:(A;;CC;;;S-1-5-21-1853895822-1853239283-186746726-198953)(A;;CC;;;S-1-5-21-1853895822-1853239283-186746726-198957)(A;;CC;;;S-1-5-21-1853895822-1853239283-186746726-196888)"/>
    <protectedRange password="CA6C" sqref="A4:C4 B5:C63 A5:A101 B94:C101" name="Диапазон1_10_1_1" securityDescriptor="O:WDG:WDD:(A;;CC;;;S-1-5-21-1853895822-1853239283-186746726-198953)(A;;CC;;;S-1-5-21-1853895822-1853239283-186746726-198957)(A;;CC;;;S-1-5-21-1853895822-1853239283-186746726-196888)"/>
    <protectedRange password="CA6C" sqref="B12:C12" name="Диапазон1_7_1_1" securityDescriptor="O:WDG:WDD:(A;;CC;;;S-1-5-21-1853895822-1853239283-186746726-198953)(A;;CC;;;S-1-5-21-1853895822-1853239283-186746726-198957)(A;;CC;;;S-1-5-21-1853895822-1853239283-186746726-196888)"/>
    <protectedRange password="CA6C" sqref="B11:C11" name="Диапазон1_6_1_2" securityDescriptor="O:WDG:WDD:(A;;CC;;;S-1-5-21-1853895822-1853239283-186746726-198953)(A;;CC;;;S-1-5-21-1853895822-1853239283-186746726-198957)(A;;CC;;;S-1-5-21-1853895822-1853239283-186746726-196888)"/>
    <protectedRange password="CA6C" sqref="B9:C10" name="Диапазон1_5_1_4" securityDescriptor="O:WDG:WDD:(A;;CC;;;S-1-5-21-1853895822-1853239283-186746726-198953)(A;;CC;;;S-1-5-21-1853895822-1853239283-186746726-198957)(A;;CC;;;S-1-5-21-1853895822-1853239283-186746726-196888)"/>
    <protectedRange password="CA6C" sqref="B8:C8 B5:C6" name="Диапазон1_4_1_1" securityDescriptor="O:WDG:WDD:(A;;CC;;;S-1-5-21-1853895822-1853239283-186746726-198953)(A;;CC;;;S-1-5-21-1853895822-1853239283-186746726-198957)(A;;CC;;;S-1-5-21-1853895822-1853239283-186746726-196888)"/>
    <protectedRange password="CA6C" sqref="B4:C4" name="Диапазон1_3_1_1" securityDescriptor="O:WDG:WDD:(A;;CC;;;S-1-5-21-1853895822-1853239283-186746726-198953)(A;;CC;;;S-1-5-21-1853895822-1853239283-186746726-198957)(A;;CC;;;S-1-5-21-1853895822-1853239283-186746726-196888)"/>
    <protectedRange password="CA6C" sqref="A4:A101" name="Диапазон1_17_2" securityDescriptor="O:WDG:WDD:(A;;CC;;;S-1-5-21-1853895822-1853239283-186746726-198953)(A;;CC;;;S-1-5-21-1853895822-1853239283-186746726-198957)(A;;CC;;;S-1-5-21-1853895822-1853239283-186746726-196888)"/>
    <protectedRange password="CA6C" sqref="B78:C82" name="Диапазон1_89_3" securityDescriptor="O:WDG:WDD:(A;;CC;;;S-1-5-21-1853895822-1853239283-186746726-198953)(A;;CC;;;S-1-5-21-1853895822-1853239283-186746726-198957)(A;;CC;;;S-1-5-21-1853895822-1853239283-186746726-196888)"/>
    <protectedRange password="CA6C" sqref="B64:C93" name="Диапазон1_11_5_8" securityDescriptor="O:WDG:WDD:(A;;CC;;;S-1-5-21-1853895822-1853239283-186746726-198953)(A;;CC;;;S-1-5-21-1853895822-1853239283-186746726-198957)(A;;CC;;;S-1-5-21-1853895822-1853239283-186746726-196888)"/>
    <protectedRange password="CA6C" sqref="B76:C77 B74:C74" name="Диапазон1_88" securityDescriptor="O:WDG:WDD:(A;;CC;;;S-1-5-21-1853895822-1853239283-186746726-198953)(A;;CC;;;S-1-5-21-1853895822-1853239283-186746726-198957)(A;;CC;;;S-1-5-21-1853895822-1853239283-186746726-196888)"/>
    <protectedRange password="CA6C" sqref="B72:C73" name="Диапазон1_87" securityDescriptor="O:WDG:WDD:(A;;CC;;;S-1-5-21-1853895822-1853239283-186746726-198953)(A;;CC;;;S-1-5-21-1853895822-1853239283-186746726-198957)(A;;CC;;;S-1-5-21-1853895822-1853239283-186746726-196888)"/>
    <protectedRange password="CA6C" sqref="B70:C70" name="Диапазон1_83" securityDescriptor="O:WDG:WDD:(A;;CC;;;S-1-5-21-1853895822-1853239283-186746726-198953)(A;;CC;;;S-1-5-21-1853895822-1853239283-186746726-198957)(A;;CC;;;S-1-5-21-1853895822-1853239283-186746726-196888)"/>
    <protectedRange password="CA6C" sqref="B69:C69" name="Диапазон1_81" securityDescriptor="O:WDG:WDD:(A;;CC;;;S-1-5-21-1853895822-1853239283-186746726-198953)(A;;CC;;;S-1-5-21-1853895822-1853239283-186746726-198957)(A;;CC;;;S-1-5-21-1853895822-1853239283-186746726-196888)"/>
    <protectedRange password="CA6C" sqref="B68:C68" name="Диапазон1_80" securityDescriptor="O:WDG:WDD:(A;;CC;;;S-1-5-21-1853895822-1853239283-186746726-198953)(A;;CC;;;S-1-5-21-1853895822-1853239283-186746726-198957)(A;;CC;;;S-1-5-21-1853895822-1853239283-186746726-196888)"/>
    <protectedRange password="CA6C" sqref="B67:C67" name="Диапазон1_79" securityDescriptor="O:WDG:WDD:(A;;CC;;;S-1-5-21-1853895822-1853239283-186746726-198953)(A;;CC;;;S-1-5-21-1853895822-1853239283-186746726-198957)(A;;CC;;;S-1-5-21-1853895822-1853239283-186746726-196888)"/>
    <protectedRange password="CA6C" sqref="B66:C66" name="Диапазон1_78" securityDescriptor="O:WDG:WDD:(A;;CC;;;S-1-5-21-1853895822-1853239283-186746726-198953)(A;;CC;;;S-1-5-21-1853895822-1853239283-186746726-198957)(A;;CC;;;S-1-5-21-1853895822-1853239283-186746726-196888)"/>
    <protectedRange password="CA6C" sqref="B65:C65" name="Диапазон1_76" securityDescriptor="O:WDG:WDD:(A;;CC;;;S-1-5-21-1853895822-1853239283-186746726-198953)(A;;CC;;;S-1-5-21-1853895822-1853239283-186746726-198957)(A;;CC;;;S-1-5-21-1853895822-1853239283-186746726-196888)"/>
    <protectedRange password="CA6C" sqref="B64:C64" name="Диапазон1_75" securityDescriptor="O:WDG:WDD:(A;;CC;;;S-1-5-21-1853895822-1853239283-186746726-198953)(A;;CC;;;S-1-5-21-1853895822-1853239283-186746726-198957)(A;;CC;;;S-1-5-21-1853895822-1853239283-186746726-196888)"/>
    <protectedRange password="CA6C" sqref="B110:C127 B129:C137" name="Диапазон1_21_4" securityDescriptor="O:WDG:WDD:(A;;CC;;;S-1-5-21-1853895822-1853239283-186746726-198953)(A;;CC;;;S-1-5-21-1853895822-1853239283-186746726-198957)(A;;CC;;;S-1-5-21-1853895822-1853239283-186746726-196888)"/>
    <protectedRange password="CA6C" sqref="B105:C109" name="Диапазон1_21_3" securityDescriptor="O:WDG:WDD:(A;;CC;;;S-1-5-21-1853895822-1853239283-186746726-198953)(A;;CC;;;S-1-5-21-1853895822-1853239283-186746726-198957)(A;;CC;;;S-1-5-21-1853895822-1853239283-186746726-196888)"/>
    <protectedRange password="CA6C" sqref="B104:C104" name="Диапазон1_21_2" securityDescriptor="O:WDG:WDD:(A;;CC;;;S-1-5-21-1853895822-1853239283-186746726-198953)(A;;CC;;;S-1-5-21-1853895822-1853239283-186746726-198957)(A;;CC;;;S-1-5-21-1853895822-1853239283-186746726-196888)"/>
    <protectedRange password="CA6C" sqref="B103:C103" name="Диапазон1_21_1_1" securityDescriptor="O:WDG:WDD:(A;;CC;;;S-1-5-21-1853895822-1853239283-186746726-198953)(A;;CC;;;S-1-5-21-1853895822-1853239283-186746726-198957)(A;;CC;;;S-1-5-21-1853895822-1853239283-186746726-196888)"/>
    <protectedRange password="CA6C" sqref="B102:C102" name="Диапазон1_21" securityDescriptor="O:WDG:WDD:(A;;CC;;;S-1-5-21-1853895822-1853239283-186746726-198953)(A;;CC;;;S-1-5-21-1853895822-1853239283-186746726-198957)(A;;CC;;;S-1-5-21-1853895822-1853239283-186746726-196888)"/>
    <protectedRange password="CA6C" sqref="B102:C127 B129:C137" name="Диапазон1_16_1" securityDescriptor="O:WDG:WDD:(A;;CC;;;S-1-5-21-1853895822-1853239283-186746726-198953)(A;;CC;;;S-1-5-21-1853895822-1853239283-186746726-198957)(A;;CC;;;S-1-5-21-1853895822-1853239283-186746726-196888)"/>
    <protectedRange password="CA6C" sqref="B128:C128" name="Диапазон1_21_3_1" securityDescriptor="O:WDG:WDD:(A;;CC;;;S-1-5-21-1853895822-1853239283-186746726-198953)(A;;CC;;;S-1-5-21-1853895822-1853239283-186746726-198957)(A;;CC;;;S-1-5-21-1853895822-1853239283-186746726-196888)"/>
    <protectedRange password="CA6C" sqref="B128:C128" name="Диапазон1_16_1_2_1" securityDescriptor="O:WDG:WDD:(A;;CC;;;S-1-5-21-1853895822-1853239283-186746726-198953)(A;;CC;;;S-1-5-21-1853895822-1853239283-186746726-198957)(A;;CC;;;S-1-5-21-1853895822-1853239283-186746726-196888)"/>
    <protectedRange password="CA6C" sqref="D7" name="Диапазон1_4_1_3_1_1" securityDescriptor="O:WDG:WDD:(A;;CC;;;S-1-5-21-1853895822-1853239283-186746726-198953)(A;;CC;;;S-1-5-21-1853895822-1853239283-186746726-198957)(A;;CC;;;S-1-5-21-1853895822-1853239283-186746726-196888)"/>
    <protectedRange password="CA6C" sqref="D17" name="Диапазон1_11_1_2_1" securityDescriptor="O:WDG:WDD:(A;;CC;;;S-1-5-21-1853895822-1853239283-186746726-198953)(A;;CC;;;S-1-5-21-1853895822-1853239283-186746726-198957)(A;;CC;;;S-1-5-21-1853895822-1853239283-186746726-196888)"/>
    <protectedRange password="CA6C" sqref="D4:D17" name="Диапазон1_10_1_1_2" securityDescriptor="O:WDG:WDD:(A;;CC;;;S-1-5-21-1853895822-1853239283-186746726-198953)(A;;CC;;;S-1-5-21-1853895822-1853239283-186746726-198957)(A;;CC;;;S-1-5-21-1853895822-1853239283-186746726-196888)"/>
    <protectedRange password="CA6C" sqref="D12" name="Диапазон1_7_1_1_1" securityDescriptor="O:WDG:WDD:(A;;CC;;;S-1-5-21-1853895822-1853239283-186746726-198953)(A;;CC;;;S-1-5-21-1853895822-1853239283-186746726-198957)(A;;CC;;;S-1-5-21-1853895822-1853239283-186746726-196888)"/>
    <protectedRange password="CA6C" sqref="D11" name="Диапазон1_6_1_2_1" securityDescriptor="O:WDG:WDD:(A;;CC;;;S-1-5-21-1853895822-1853239283-186746726-198953)(A;;CC;;;S-1-5-21-1853895822-1853239283-186746726-198957)(A;;CC;;;S-1-5-21-1853895822-1853239283-186746726-196888)"/>
    <protectedRange password="CA6C" sqref="D9:D10" name="Диапазон1_5_1_4_1" securityDescriptor="O:WDG:WDD:(A;;CC;;;S-1-5-21-1853895822-1853239283-186746726-198953)(A;;CC;;;S-1-5-21-1853895822-1853239283-186746726-198957)(A;;CC;;;S-1-5-21-1853895822-1853239283-186746726-196888)"/>
    <protectedRange password="CA6C" sqref="D5:D6 D8" name="Диапазон1_4_1_1_1" securityDescriptor="O:WDG:WDD:(A;;CC;;;S-1-5-21-1853895822-1853239283-186746726-198953)(A;;CC;;;S-1-5-21-1853895822-1853239283-186746726-198957)(A;;CC;;;S-1-5-21-1853895822-1853239283-186746726-196888)"/>
    <protectedRange password="CA6C" sqref="D4" name="Диапазон1_3_1_1_2" securityDescriptor="O:WDG:WDD:(A;;CC;;;S-1-5-21-1853895822-1853239283-186746726-198953)(A;;CC;;;S-1-5-21-1853895822-1853239283-186746726-198957)(A;;CC;;;S-1-5-21-1853895822-1853239283-186746726-196888)"/>
    <protectedRange password="CA6C" sqref="D30" name="Диапазон1_19_1" securityDescriptor="O:WDG:WDD:(A;;CC;;;S-1-5-21-1853895822-1853239283-186746726-198953)(A;;CC;;;S-1-5-21-1853895822-1853239283-186746726-198957)(A;;CC;;;S-1-5-21-1853895822-1853239283-186746726-196888)"/>
    <protectedRange password="CA6C" sqref="D29" name="Диапазон1_15_1_2_1" securityDescriptor="O:WDG:WDD:(A;;CC;;;S-1-5-21-1853895822-1853239283-186746726-198953)(A;;CC;;;S-1-5-21-1853895822-1853239283-186746726-198957)(A;;CC;;;S-1-5-21-1853895822-1853239283-186746726-196888)"/>
    <protectedRange password="CA6C" sqref="D25:D28" name="Диапазон1_14_1_1_1" securityDescriptor="O:WDG:WDD:(A;;CC;;;S-1-5-21-1853895822-1853239283-186746726-198953)(A;;CC;;;S-1-5-21-1853895822-1853239283-186746726-198957)(A;;CC;;;S-1-5-21-1853895822-1853239283-186746726-196888)"/>
    <protectedRange password="CA6C" sqref="D23" name="Диапазон1_13_1_2" securityDescriptor="O:WDG:WDD:(A;;CC;;;S-1-5-21-1853895822-1853239283-186746726-198953)(A;;CC;;;S-1-5-21-1853895822-1853239283-186746726-198957)(A;;CC;;;S-1-5-21-1853895822-1853239283-186746726-196888)"/>
    <protectedRange password="CA6C" sqref="D22" name="Диапазон1_12_1_1_1" securityDescriptor="O:WDG:WDD:(A;;CC;;;S-1-5-21-1853895822-1853239283-186746726-198953)(A;;CC;;;S-1-5-21-1853895822-1853239283-186746726-198957)(A;;CC;;;S-1-5-21-1853895822-1853239283-186746726-196888)"/>
    <protectedRange password="CA6C" sqref="D18:D21" name="Диапазон1_11_1_2_2" securityDescriptor="O:WDG:WDD:(A;;CC;;;S-1-5-21-1853895822-1853239283-186746726-198953)(A;;CC;;;S-1-5-21-1853895822-1853239283-186746726-198957)(A;;CC;;;S-1-5-21-1853895822-1853239283-186746726-196888)"/>
    <protectedRange password="CA6C" sqref="D18:D30" name="Диапазон1_10_1_1_3" securityDescriptor="O:WDG:WDD:(A;;CC;;;S-1-5-21-1853895822-1853239283-186746726-198953)(A;;CC;;;S-1-5-21-1853895822-1853239283-186746726-198957)(A;;CC;;;S-1-5-21-1853895822-1853239283-186746726-196888)"/>
    <protectedRange password="CA6C" sqref="E18:E30" name="Диапазон1_10_1_1_4" securityDescriptor="O:WDG:WDD:(A;;CC;;;S-1-5-21-1853895822-1853239283-186746726-198953)(A;;CC;;;S-1-5-21-1853895822-1853239283-186746726-198957)(A;;CC;;;S-1-5-21-1853895822-1853239283-186746726-196888)"/>
    <protectedRange password="CA6C" sqref="E18:E30" name="Диапазон1_3_1_1_3" securityDescriptor="O:WDG:WDD:(A;;CC;;;S-1-5-21-1853895822-1853239283-186746726-198953)(A;;CC;;;S-1-5-21-1853895822-1853239283-186746726-198957)(A;;CC;;;S-1-5-21-1853895822-1853239283-186746726-196888)"/>
    <protectedRange password="CA6C" sqref="D31:D44" name="Диапазон1_10_1_1_5" securityDescriptor="O:WDG:WDD:(A;;CC;;;S-1-5-21-1853895822-1853239283-186746726-198953)(A;;CC;;;S-1-5-21-1853895822-1853239283-186746726-198957)(A;;CC;;;S-1-5-21-1853895822-1853239283-186746726-196888)"/>
    <protectedRange password="CA6C" sqref="D45:D57" name="Диапазон1_10_1_1_6" securityDescriptor="O:WDG:WDD:(A;;CC;;;S-1-5-21-1853895822-1853239283-186746726-198953)(A;;CC;;;S-1-5-21-1853895822-1853239283-186746726-198957)(A;;CC;;;S-1-5-21-1853895822-1853239283-186746726-196888)"/>
    <protectedRange password="CA6C" sqref="D58:D63 D94:D101" name="Диапазон1_10_1_1_7" securityDescriptor="O:WDG:WDD:(A;;CC;;;S-1-5-21-1853895822-1853239283-186746726-198953)(A;;CC;;;S-1-5-21-1853895822-1853239283-186746726-198957)(A;;CC;;;S-1-5-21-1853895822-1853239283-186746726-196888)"/>
    <protectedRange password="CA6C" sqref="D78:D82" name="Диапазон1_89_3_1" securityDescriptor="O:WDG:WDD:(A;;CC;;;S-1-5-21-1853895822-1853239283-186746726-198953)(A;;CC;;;S-1-5-21-1853895822-1853239283-186746726-198957)(A;;CC;;;S-1-5-21-1853895822-1853239283-186746726-196888)"/>
    <protectedRange password="CA6C" sqref="D64:D93" name="Диапазон1_11_5_8_1" securityDescriptor="O:WDG:WDD:(A;;CC;;;S-1-5-21-1853895822-1853239283-186746726-198953)(A;;CC;;;S-1-5-21-1853895822-1853239283-186746726-198957)(A;;CC;;;S-1-5-21-1853895822-1853239283-186746726-196888)"/>
    <protectedRange password="CA6C" sqref="D74:D77" name="Диапазон1_88_1" securityDescriptor="O:WDG:WDD:(A;;CC;;;S-1-5-21-1853895822-1853239283-186746726-198953)(A;;CC;;;S-1-5-21-1853895822-1853239283-186746726-198957)(A;;CC;;;S-1-5-21-1853895822-1853239283-186746726-196888)"/>
    <protectedRange password="CA6C" sqref="D72:D73" name="Диапазон1_87_1" securityDescriptor="O:WDG:WDD:(A;;CC;;;S-1-5-21-1853895822-1853239283-186746726-198953)(A;;CC;;;S-1-5-21-1853895822-1853239283-186746726-198957)(A;;CC;;;S-1-5-21-1853895822-1853239283-186746726-196888)"/>
    <protectedRange password="CA6C" sqref="D70" name="Диапазон1_83_1" securityDescriptor="O:WDG:WDD:(A;;CC;;;S-1-5-21-1853895822-1853239283-186746726-198953)(A;;CC;;;S-1-5-21-1853895822-1853239283-186746726-198957)(A;;CC;;;S-1-5-21-1853895822-1853239283-186746726-196888)"/>
    <protectedRange password="CA6C" sqref="D69" name="Диапазон1_81_1" securityDescriptor="O:WDG:WDD:(A;;CC;;;S-1-5-21-1853895822-1853239283-186746726-198953)(A;;CC;;;S-1-5-21-1853895822-1853239283-186746726-198957)(A;;CC;;;S-1-5-21-1853895822-1853239283-186746726-196888)"/>
    <protectedRange password="CA6C" sqref="D68" name="Диапазон1_80_1" securityDescriptor="O:WDG:WDD:(A;;CC;;;S-1-5-21-1853895822-1853239283-186746726-198953)(A;;CC;;;S-1-5-21-1853895822-1853239283-186746726-198957)(A;;CC;;;S-1-5-21-1853895822-1853239283-186746726-196888)"/>
    <protectedRange password="CA6C" sqref="D67" name="Диапазон1_79_1" securityDescriptor="O:WDG:WDD:(A;;CC;;;S-1-5-21-1853895822-1853239283-186746726-198953)(A;;CC;;;S-1-5-21-1853895822-1853239283-186746726-198957)(A;;CC;;;S-1-5-21-1853895822-1853239283-186746726-196888)"/>
    <protectedRange password="CA6C" sqref="D66" name="Диапазон1_78_1" securityDescriptor="O:WDG:WDD:(A;;CC;;;S-1-5-21-1853895822-1853239283-186746726-198953)(A;;CC;;;S-1-5-21-1853895822-1853239283-186746726-198957)(A;;CC;;;S-1-5-21-1853895822-1853239283-186746726-196888)"/>
    <protectedRange password="CA6C" sqref="D65" name="Диапазон1_76_1" securityDescriptor="O:WDG:WDD:(A;;CC;;;S-1-5-21-1853895822-1853239283-186746726-198953)(A;;CC;;;S-1-5-21-1853895822-1853239283-186746726-198957)(A;;CC;;;S-1-5-21-1853895822-1853239283-186746726-196888)"/>
    <protectedRange password="CA6C" sqref="D64" name="Диапазон1_75_1" securityDescriptor="O:WDG:WDD:(A;;CC;;;S-1-5-21-1853895822-1853239283-186746726-198953)(A;;CC;;;S-1-5-21-1853895822-1853239283-186746726-198957)(A;;CC;;;S-1-5-21-1853895822-1853239283-186746726-196888)"/>
    <protectedRange password="CA6C" sqref="E110:E127 E129:E137" name="Диапазон1_3_1_4" securityDescriptor="O:WDG:WDD:(A;;CC;;;S-1-5-21-1853895822-1853239283-186746726-198953)(A;;CC;;;S-1-5-21-1853895822-1853239283-186746726-198957)(A;;CC;;;S-1-5-21-1853895822-1853239283-186746726-196888)"/>
    <protectedRange password="CA6C" sqref="E105:E109" name="Диапазон1_3_1_3" securityDescriptor="O:WDG:WDD:(A;;CC;;;S-1-5-21-1853895822-1853239283-186746726-198953)(A;;CC;;;S-1-5-21-1853895822-1853239283-186746726-198957)(A;;CC;;;S-1-5-21-1853895822-1853239283-186746726-196888)"/>
    <protectedRange password="CA6C" sqref="E104" name="Диапазон1_3_1_2" securityDescriptor="O:WDG:WDD:(A;;CC;;;S-1-5-21-1853895822-1853239283-186746726-198953)(A;;CC;;;S-1-5-21-1853895822-1853239283-186746726-198957)(A;;CC;;;S-1-5-21-1853895822-1853239283-186746726-196888)"/>
    <protectedRange password="CA6C" sqref="E103" name="Диапазон1_3_1_1_4" securityDescriptor="O:WDG:WDD:(A;;CC;;;S-1-5-21-1853895822-1853239283-186746726-198953)(A;;CC;;;S-1-5-21-1853895822-1853239283-186746726-198957)(A;;CC;;;S-1-5-21-1853895822-1853239283-186746726-196888)"/>
    <protectedRange password="CA6C" sqref="E102:E127 E129:E137" name="Диапазон1_16_1_1" securityDescriptor="O:WDG:WDD:(A;;CC;;;S-1-5-21-1853895822-1853239283-186746726-198953)(A;;CC;;;S-1-5-21-1853895822-1853239283-186746726-198957)(A;;CC;;;S-1-5-21-1853895822-1853239283-186746726-196888)"/>
    <protectedRange password="CA6C" sqref="E102" name="Диапазон1_3_1" securityDescriptor="O:WDG:WDD:(A;;CC;;;S-1-5-21-1853895822-1853239283-186746726-198953)(A;;CC;;;S-1-5-21-1853895822-1853239283-186746726-198957)(A;;CC;;;S-1-5-21-1853895822-1853239283-186746726-196888)"/>
    <protectedRange password="CA6C" sqref="E128" name="Диапазон1_3_1_3_1" securityDescriptor="O:WDG:WDD:(A;;CC;;;S-1-5-21-1853895822-1853239283-186746726-198953)(A;;CC;;;S-1-5-21-1853895822-1853239283-186746726-198957)(A;;CC;;;S-1-5-21-1853895822-1853239283-186746726-196888)"/>
    <protectedRange password="CA6C" sqref="E128" name="Диапазон1_16_1_2_1_1" securityDescriptor="O:WDG:WDD:(A;;CC;;;S-1-5-21-1853895822-1853239283-186746726-198953)(A;;CC;;;S-1-5-21-1853895822-1853239283-186746726-198957)(A;;CC;;;S-1-5-21-1853895822-1853239283-186746726-196888)"/>
  </protectedRanges>
  <mergeCells count="4">
    <mergeCell ref="A1:E1"/>
    <mergeCell ref="A2:E2"/>
    <mergeCell ref="A138:E138"/>
    <mergeCell ref="A139:E139"/>
  </mergeCells>
  <conditionalFormatting sqref="C4:C10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Овчинникова Анастасия Сергеевна</dc:creator>
  <cp:lastModifiedBy>Брагин Вадим Анатольевич</cp:lastModifiedBy>
  <dcterms:created xsi:type="dcterms:W3CDTF">2022-12-01T13:03:22Z</dcterms:created>
  <dcterms:modified xsi:type="dcterms:W3CDTF">2025-10-16T08:05:20Z</dcterms:modified>
</cp:coreProperties>
</file>