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hchenkovi\Documents\Для сайта\на 01.10.2025\"/>
    </mc:Choice>
  </mc:AlternateContent>
  <bookViews>
    <workbookView xWindow="90" yWindow="90" windowWidth="22935" windowHeight="9480"/>
  </bookViews>
  <sheets>
    <sheet name="01.10.2025" sheetId="1" r:id="rId1"/>
  </sheets>
  <calcPr calcId="152511"/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C26" i="1"/>
  <c r="D26" i="1"/>
  <c r="E26" i="1"/>
  <c r="F26" i="1"/>
  <c r="G26" i="1"/>
  <c r="C28" i="1"/>
  <c r="D28" i="1"/>
  <c r="E28" i="1"/>
  <c r="F28" i="1"/>
  <c r="G28" i="1"/>
  <c r="C30" i="1"/>
  <c r="D30" i="1"/>
  <c r="E30" i="1"/>
  <c r="F30" i="1"/>
  <c r="G30" i="1"/>
</calcChain>
</file>

<file path=xl/sharedStrings.xml><?xml version="1.0" encoding="utf-8"?>
<sst xmlns="http://schemas.openxmlformats.org/spreadsheetml/2006/main" count="33" uniqueCount="33">
  <si>
    <t>тыс. руб.</t>
  </si>
  <si>
    <t>Потребители услуг</t>
  </si>
  <si>
    <t>Всего задолженность</t>
  </si>
  <si>
    <t>за текущий месяц</t>
  </si>
  <si>
    <t>за предыдущий месяц</t>
  </si>
  <si>
    <t>1.1</t>
  </si>
  <si>
    <t>Гос. жил. фонд (ГУ "Жилищное агентство", ГУ РЭП, Госжилфонд и др.)</t>
  </si>
  <si>
    <t>1.2</t>
  </si>
  <si>
    <t>Управляющие компании (ЖКС, ОСЖ и др.)</t>
  </si>
  <si>
    <t>1.3</t>
  </si>
  <si>
    <t>ЖСК,ЖК,ТСЖ</t>
  </si>
  <si>
    <t>1.4</t>
  </si>
  <si>
    <t>Население по прямым договорам</t>
  </si>
  <si>
    <t>2</t>
  </si>
  <si>
    <t xml:space="preserve">Бюджетные учреждения Санкт - Петербурга </t>
  </si>
  <si>
    <t>3</t>
  </si>
  <si>
    <t>Учреждения, финансируемые за счет субсидий бюджета Санкт - Петербурга</t>
  </si>
  <si>
    <t>4</t>
  </si>
  <si>
    <t>Бюджетные учреждения, финансируемые из федерального бюджета</t>
  </si>
  <si>
    <t>5</t>
  </si>
  <si>
    <t>Бюджетные учреждения, финансируемые из областного бюджета</t>
  </si>
  <si>
    <t>6</t>
  </si>
  <si>
    <t>Индивидуальный жилой фонд</t>
  </si>
  <si>
    <t>7</t>
  </si>
  <si>
    <t>Прочие потребители</t>
  </si>
  <si>
    <t>Дебиторская задолженность, всего</t>
  </si>
  <si>
    <t>Исполнители коммунальных услуг, предоставляющие коммунальные услуги населению, в т.ч.</t>
  </si>
  <si>
    <t>1</t>
  </si>
  <si>
    <t>Сумма  задолженности (св. 2-х мес.)</t>
  </si>
  <si>
    <t>Сумма  задолженности (до  2-х мес.)</t>
  </si>
  <si>
    <t>в т.ч.</t>
  </si>
  <si>
    <t xml:space="preserve"> Cправка о  дебиторской задолженности организаций, потребляющих тепловую энергию </t>
  </si>
  <si>
    <t xml:space="preserve"> от АО "ТЭК СПб" 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</si>
</sst>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49" fontId="1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/>
    </xf>
    <xf numFmtId="4" fontId="3" fillId="2" borderId="9" xfId="0" applyNumberFormat="1" applyFont="1" applyFill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49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4" fontId="2" fillId="3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4" fontId="1" fillId="0" borderId="9" xfId="0" applyNumberFormat="1" applyFont="1" applyBorder="1"/>
    <xf numFmtId="4" fontId="1" fillId="2" borderId="9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4" fontId="2" fillId="0" borderId="3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8">
    <cellStyle name="Обычный" xfId="0" builtinId="0"/>
    <cellStyle name="Обычный 2" xfId="6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L15" sqref="L15"/>
    </sheetView>
  </sheetViews>
  <sheetFormatPr defaultColWidth="8.85546875" defaultRowHeight="12.75" x14ac:dyDescent="0.2"/>
  <cols>
    <col min="1" max="1" width="3.5703125" style="6" customWidth="1"/>
    <col min="2" max="2" width="33" style="1" customWidth="1"/>
    <col min="3" max="3" width="15.28515625" style="4" customWidth="1"/>
    <col min="4" max="4" width="15.42578125" style="4" customWidth="1"/>
    <col min="5" max="5" width="11.85546875" style="4" customWidth="1"/>
    <col min="6" max="6" width="15.42578125" style="4" customWidth="1"/>
    <col min="7" max="7" width="15.5703125" style="5" customWidth="1"/>
    <col min="8" max="16384" width="8.85546875" style="1"/>
  </cols>
  <sheetData>
    <row r="1" spans="1:7" x14ac:dyDescent="0.2">
      <c r="A1" s="21" t="s">
        <v>31</v>
      </c>
      <c r="B1" s="34"/>
      <c r="C1" s="34"/>
      <c r="D1" s="34"/>
      <c r="E1" s="34"/>
      <c r="F1" s="34"/>
      <c r="G1" s="34"/>
    </row>
    <row r="2" spans="1:7" x14ac:dyDescent="0.2">
      <c r="A2" s="21" t="s">
        <v>32</v>
      </c>
      <c r="B2" s="21"/>
      <c r="C2" s="21"/>
      <c r="D2" s="21"/>
      <c r="E2" s="21"/>
      <c r="F2" s="21"/>
      <c r="G2" s="21"/>
    </row>
    <row r="3" spans="1:7" x14ac:dyDescent="0.2">
      <c r="A3" s="2"/>
      <c r="B3" s="3"/>
    </row>
    <row r="4" spans="1:7" x14ac:dyDescent="0.2">
      <c r="G4" s="7" t="s">
        <v>0</v>
      </c>
    </row>
    <row r="5" spans="1:7" s="8" customFormat="1" ht="20.45" customHeight="1" x14ac:dyDescent="0.2">
      <c r="A5" s="22" t="s">
        <v>1</v>
      </c>
      <c r="B5" s="23"/>
      <c r="C5" s="26" t="s">
        <v>2</v>
      </c>
      <c r="D5" s="28" t="s">
        <v>29</v>
      </c>
      <c r="E5" s="30" t="s">
        <v>30</v>
      </c>
      <c r="F5" s="31"/>
      <c r="G5" s="32" t="s">
        <v>28</v>
      </c>
    </row>
    <row r="6" spans="1:7" s="8" customFormat="1" ht="79.5" customHeight="1" x14ac:dyDescent="0.2">
      <c r="A6" s="24"/>
      <c r="B6" s="25"/>
      <c r="C6" s="27"/>
      <c r="D6" s="29"/>
      <c r="E6" s="9" t="s">
        <v>3</v>
      </c>
      <c r="F6" s="9" t="s">
        <v>4</v>
      </c>
      <c r="G6" s="33"/>
    </row>
    <row r="7" spans="1:7" ht="25.5" x14ac:dyDescent="0.2">
      <c r="A7" s="13"/>
      <c r="B7" s="16" t="s">
        <v>25</v>
      </c>
      <c r="C7" s="11">
        <v>7760478.2575399997</v>
      </c>
      <c r="D7" s="11">
        <v>1073293.49431</v>
      </c>
      <c r="E7" s="11">
        <v>882297.88407999999</v>
      </c>
      <c r="F7" s="11">
        <v>190995.61022999999</v>
      </c>
      <c r="G7" s="11">
        <v>6687184.7632300006</v>
      </c>
    </row>
    <row r="8" spans="1:7" ht="51" x14ac:dyDescent="0.2">
      <c r="A8" s="10" t="s">
        <v>27</v>
      </c>
      <c r="B8" s="16" t="s">
        <v>26</v>
      </c>
      <c r="C8" s="11">
        <v>6041450.52422</v>
      </c>
      <c r="D8" s="11">
        <v>850353.91466000001</v>
      </c>
      <c r="E8" s="11">
        <v>685789.65016999992</v>
      </c>
      <c r="F8" s="11">
        <v>164564.26449</v>
      </c>
      <c r="G8" s="11">
        <v>5191096.6095599998</v>
      </c>
    </row>
    <row r="9" spans="1:7" ht="38.25" x14ac:dyDescent="0.2">
      <c r="A9" s="15" t="s">
        <v>5</v>
      </c>
      <c r="B9" s="16" t="s">
        <v>6</v>
      </c>
      <c r="C9" s="11">
        <v>714.22474999999997</v>
      </c>
      <c r="D9" s="11">
        <v>714.22474999999997</v>
      </c>
      <c r="E9" s="11">
        <v>714.22474999999997</v>
      </c>
      <c r="F9" s="11">
        <v>0</v>
      </c>
      <c r="G9" s="11">
        <v>0</v>
      </c>
    </row>
    <row r="10" spans="1:7" ht="25.5" x14ac:dyDescent="0.2">
      <c r="A10" s="12" t="s">
        <v>7</v>
      </c>
      <c r="B10" s="16" t="s">
        <v>8</v>
      </c>
      <c r="C10" s="11">
        <v>3498310.7927199998</v>
      </c>
      <c r="D10" s="11">
        <v>283085.17391000001</v>
      </c>
      <c r="E10" s="11">
        <v>216244.67447999999</v>
      </c>
      <c r="F10" s="11">
        <v>66840.499429999996</v>
      </c>
      <c r="G10" s="11">
        <v>3215225.6188099999</v>
      </c>
    </row>
    <row r="11" spans="1:7" x14ac:dyDescent="0.2">
      <c r="A11" s="12" t="s">
        <v>9</v>
      </c>
      <c r="B11" s="16" t="s">
        <v>10</v>
      </c>
      <c r="C11" s="11">
        <v>605859.89264999994</v>
      </c>
      <c r="D11" s="11">
        <v>189050.83246000001</v>
      </c>
      <c r="E11" s="11">
        <v>167856.34292</v>
      </c>
      <c r="F11" s="11">
        <v>21194.489539999999</v>
      </c>
      <c r="G11" s="11">
        <v>416809.06018999999</v>
      </c>
    </row>
    <row r="12" spans="1:7" ht="25.5" x14ac:dyDescent="0.2">
      <c r="A12" s="12" t="s">
        <v>11</v>
      </c>
      <c r="B12" s="16" t="s">
        <v>12</v>
      </c>
      <c r="C12" s="11">
        <v>1936565.6140999999</v>
      </c>
      <c r="D12" s="11">
        <v>377503.68354</v>
      </c>
      <c r="E12" s="11">
        <v>300974.40801999997</v>
      </c>
      <c r="F12" s="11">
        <v>76529.275519999996</v>
      </c>
      <c r="G12" s="11">
        <v>1559061.93056</v>
      </c>
    </row>
    <row r="13" spans="1:7" ht="25.5" x14ac:dyDescent="0.2">
      <c r="A13" s="10" t="s">
        <v>13</v>
      </c>
      <c r="B13" s="16" t="s">
        <v>14</v>
      </c>
      <c r="C13" s="11">
        <v>89444.718139999997</v>
      </c>
      <c r="D13" s="11">
        <v>52555.464590000003</v>
      </c>
      <c r="E13" s="11">
        <v>50687.733359999998</v>
      </c>
      <c r="F13" s="11">
        <v>1867.7312299999999</v>
      </c>
      <c r="G13" s="11">
        <v>36889.253549999994</v>
      </c>
    </row>
    <row r="14" spans="1:7" ht="38.25" x14ac:dyDescent="0.2">
      <c r="A14" s="10" t="s">
        <v>15</v>
      </c>
      <c r="B14" s="16" t="s">
        <v>16</v>
      </c>
      <c r="C14" s="11">
        <v>1734.8054399999999</v>
      </c>
      <c r="D14" s="11">
        <v>1734.8054399999999</v>
      </c>
      <c r="E14" s="11">
        <v>1734.8054399999999</v>
      </c>
      <c r="F14" s="11">
        <v>0</v>
      </c>
      <c r="G14" s="11">
        <v>0</v>
      </c>
    </row>
    <row r="15" spans="1:7" ht="38.25" x14ac:dyDescent="0.2">
      <c r="A15" s="10" t="s">
        <v>17</v>
      </c>
      <c r="B15" s="16" t="s">
        <v>18</v>
      </c>
      <c r="C15" s="11">
        <v>218274.48957000001</v>
      </c>
      <c r="D15" s="11">
        <v>48330.30128</v>
      </c>
      <c r="E15" s="11">
        <v>39600.176650000001</v>
      </c>
      <c r="F15" s="11">
        <v>8730.1246300000003</v>
      </c>
      <c r="G15" s="11">
        <v>169944.18828999999</v>
      </c>
    </row>
    <row r="16" spans="1:7" ht="38.25" x14ac:dyDescent="0.2">
      <c r="A16" s="10" t="s">
        <v>19</v>
      </c>
      <c r="B16" s="16" t="s">
        <v>20</v>
      </c>
      <c r="C16" s="11">
        <v>673.9624399999999</v>
      </c>
      <c r="D16" s="11">
        <v>647.36929000000009</v>
      </c>
      <c r="E16" s="11">
        <v>632.04508999999996</v>
      </c>
      <c r="F16" s="11">
        <v>15.324200000000001</v>
      </c>
      <c r="G16" s="11">
        <v>26.593150000000001</v>
      </c>
    </row>
    <row r="17" spans="1:7" x14ac:dyDescent="0.2">
      <c r="A17" s="10" t="s">
        <v>21</v>
      </c>
      <c r="B17" s="16" t="s">
        <v>22</v>
      </c>
      <c r="C17" s="11">
        <v>292.90699000000001</v>
      </c>
      <c r="D17" s="11">
        <v>34.687440000000002</v>
      </c>
      <c r="E17" s="11">
        <v>19.35125</v>
      </c>
      <c r="F17" s="11">
        <v>15.33619</v>
      </c>
      <c r="G17" s="11">
        <v>258.21954999999997</v>
      </c>
    </row>
    <row r="18" spans="1:7" x14ac:dyDescent="0.2">
      <c r="A18" s="10" t="s">
        <v>23</v>
      </c>
      <c r="B18" s="16" t="s">
        <v>24</v>
      </c>
      <c r="C18" s="11">
        <v>1408606.8507399999</v>
      </c>
      <c r="D18" s="11">
        <v>119636.95161</v>
      </c>
      <c r="E18" s="11">
        <v>103834.12212</v>
      </c>
      <c r="F18" s="11">
        <v>15802.82949</v>
      </c>
      <c r="G18" s="11">
        <v>1288969.8991299998</v>
      </c>
    </row>
    <row r="19" spans="1:7" ht="21" hidden="1" customHeight="1" x14ac:dyDescent="0.2">
      <c r="A19" s="14"/>
      <c r="B19" s="14"/>
      <c r="C19" s="17">
        <v>728232.15999999992</v>
      </c>
      <c r="D19" s="17">
        <v>728232.15999999992</v>
      </c>
      <c r="E19" s="17">
        <v>728232.15999999992</v>
      </c>
      <c r="F19" s="17">
        <v>0</v>
      </c>
      <c r="G19" s="18">
        <v>0</v>
      </c>
    </row>
    <row r="20" spans="1:7" hidden="1" x14ac:dyDescent="0.2">
      <c r="C20" s="19">
        <v>28200.52</v>
      </c>
      <c r="D20" s="19">
        <v>28200.52</v>
      </c>
      <c r="E20" s="19">
        <v>28200.52</v>
      </c>
      <c r="F20" s="19">
        <v>0</v>
      </c>
      <c r="G20" s="20">
        <v>0</v>
      </c>
    </row>
    <row r="21" spans="1:7" hidden="1" x14ac:dyDescent="0.2">
      <c r="C21" s="19">
        <v>179337208.05000001</v>
      </c>
      <c r="D21" s="19">
        <v>45316201.090000004</v>
      </c>
      <c r="E21" s="19">
        <v>29215861.649999999</v>
      </c>
      <c r="F21" s="19">
        <v>16100339.439999999</v>
      </c>
      <c r="G21" s="19">
        <v>134021006.96000001</v>
      </c>
    </row>
    <row r="22" spans="1:7" hidden="1" x14ac:dyDescent="0.2">
      <c r="C22" s="19">
        <v>1481059.58</v>
      </c>
      <c r="D22" s="19">
        <v>1399363.94</v>
      </c>
      <c r="E22" s="19">
        <v>1390920.81</v>
      </c>
      <c r="F22" s="19">
        <v>8443.130000000001</v>
      </c>
      <c r="G22" s="20">
        <v>81695.64</v>
      </c>
    </row>
    <row r="23" spans="1:7" hidden="1" x14ac:dyDescent="0.2">
      <c r="C23" s="19">
        <v>398077.61</v>
      </c>
      <c r="D23" s="19">
        <v>78082.81</v>
      </c>
      <c r="E23" s="19">
        <v>14016.48</v>
      </c>
      <c r="F23" s="19">
        <v>64066.33</v>
      </c>
      <c r="G23" s="19">
        <v>319994.8</v>
      </c>
    </row>
    <row r="24" spans="1:7" hidden="1" x14ac:dyDescent="0.2">
      <c r="C24" s="19">
        <v>1509524113.9799998</v>
      </c>
      <c r="D24" s="19">
        <v>155615441.77999997</v>
      </c>
      <c r="E24" s="19">
        <v>102390242.17</v>
      </c>
      <c r="F24" s="19">
        <v>53225199.609999999</v>
      </c>
      <c r="G24" s="20">
        <v>1353908672.2</v>
      </c>
    </row>
    <row r="25" spans="1:7" hidden="1" x14ac:dyDescent="0.2">
      <c r="C25" s="19">
        <f>C16+C17+C18</f>
        <v>1409573.7201699999</v>
      </c>
      <c r="D25" s="19">
        <f t="shared" ref="D25:G25" si="0">D16+D17+D18</f>
        <v>120319.00834</v>
      </c>
      <c r="E25" s="19">
        <f t="shared" si="0"/>
        <v>104485.51846000001</v>
      </c>
      <c r="F25" s="19">
        <f t="shared" si="0"/>
        <v>15833.489879999999</v>
      </c>
      <c r="G25" s="19">
        <f t="shared" si="0"/>
        <v>1289254.7118299997</v>
      </c>
    </row>
    <row r="26" spans="1:7" hidden="1" x14ac:dyDescent="0.2">
      <c r="C26" s="19">
        <f>C11+C12</f>
        <v>2542425.5067499997</v>
      </c>
      <c r="D26" s="19">
        <f t="shared" ref="D26:G26" si="1">D11+D12</f>
        <v>566554.51600000006</v>
      </c>
      <c r="E26" s="19">
        <f t="shared" si="1"/>
        <v>468830.75093999994</v>
      </c>
      <c r="F26" s="19">
        <f t="shared" si="1"/>
        <v>97723.765059999991</v>
      </c>
      <c r="G26" s="19">
        <f t="shared" si="1"/>
        <v>1975870.9907499999</v>
      </c>
    </row>
    <row r="27" spans="1:7" hidden="1" x14ac:dyDescent="0.2">
      <c r="C27" s="19"/>
      <c r="D27" s="19"/>
      <c r="E27" s="19"/>
      <c r="F27" s="19"/>
      <c r="G27" s="20"/>
    </row>
    <row r="28" spans="1:7" hidden="1" x14ac:dyDescent="0.2">
      <c r="C28" s="19">
        <f>C13+C14</f>
        <v>91179.523579999994</v>
      </c>
      <c r="D28" s="19">
        <f t="shared" ref="D28:G28" si="2">D13+D14</f>
        <v>54290.27003</v>
      </c>
      <c r="E28" s="19">
        <f t="shared" si="2"/>
        <v>52422.538799999995</v>
      </c>
      <c r="F28" s="19">
        <f t="shared" si="2"/>
        <v>1867.7312299999999</v>
      </c>
      <c r="G28" s="19">
        <f t="shared" si="2"/>
        <v>36889.253549999994</v>
      </c>
    </row>
    <row r="29" spans="1:7" hidden="1" x14ac:dyDescent="0.2">
      <c r="C29" s="19"/>
      <c r="D29" s="19"/>
      <c r="E29" s="19"/>
      <c r="F29" s="19"/>
      <c r="G29" s="20"/>
    </row>
    <row r="30" spans="1:7" hidden="1" x14ac:dyDescent="0.2">
      <c r="C30" s="19">
        <f>C16+C17+C18</f>
        <v>1409573.7201699999</v>
      </c>
      <c r="D30" s="19">
        <f t="shared" ref="D30:G30" si="3">D16+D17+D18</f>
        <v>120319.00834</v>
      </c>
      <c r="E30" s="19">
        <f t="shared" si="3"/>
        <v>104485.51846000001</v>
      </c>
      <c r="F30" s="19">
        <f t="shared" si="3"/>
        <v>15833.489879999999</v>
      </c>
      <c r="G30" s="19">
        <f t="shared" si="3"/>
        <v>1289254.7118299997</v>
      </c>
    </row>
    <row r="31" spans="1:7" hidden="1" x14ac:dyDescent="0.2">
      <c r="C31" s="19"/>
      <c r="D31" s="19"/>
      <c r="E31" s="19"/>
      <c r="F31" s="19"/>
      <c r="G31" s="20"/>
    </row>
  </sheetData>
  <mergeCells count="7">
    <mergeCell ref="A2:G2"/>
    <mergeCell ref="A5:B6"/>
    <mergeCell ref="C5:C6"/>
    <mergeCell ref="D5:D6"/>
    <mergeCell ref="E5:F5"/>
    <mergeCell ref="G5:G6"/>
    <mergeCell ref="A1:G1"/>
  </mergeCells>
  <pageMargins left="0" right="0" top="0.19685039370078741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tarasovana</dc:creator>
  <cp:lastModifiedBy>Тищенко Валентина Ивановна</cp:lastModifiedBy>
  <cp:lastPrinted>2017-01-19T06:54:39Z</cp:lastPrinted>
  <dcterms:created xsi:type="dcterms:W3CDTF">2016-02-24T09:11:16Z</dcterms:created>
  <dcterms:modified xsi:type="dcterms:W3CDTF">2025-10-21T09:10:28Z</dcterms:modified>
</cp:coreProperties>
</file>